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1550" activeTab="0"/>
  </bookViews>
  <sheets>
    <sheet name="Ярославль 2019-2023 ВС-ВО" sheetId="1" r:id="rId1"/>
    <sheet name="Ярославль 2019 трансп пит вод" sheetId="2" r:id="rId2"/>
    <sheet name="Ярославль 2019 ГВС ЗС" sheetId="3" r:id="rId3"/>
  </sheets>
  <definedNames/>
  <calcPr fullCalcOnLoad="1"/>
</workbook>
</file>

<file path=xl/sharedStrings.xml><?xml version="1.0" encoding="utf-8"?>
<sst xmlns="http://schemas.openxmlformats.org/spreadsheetml/2006/main" count="355" uniqueCount="79">
  <si>
    <t>Наименование организации</t>
  </si>
  <si>
    <t>ИНН</t>
  </si>
  <si>
    <t>КПП</t>
  </si>
  <si>
    <t>Местонаходжение (адрес)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</si>
  <si>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</si>
  <si>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</si>
  <si>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</si>
  <si>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№ п/п</t>
  </si>
  <si>
    <t>Наименование услуги</t>
  </si>
  <si>
    <t>1.</t>
  </si>
  <si>
    <t>2.</t>
  </si>
  <si>
    <t>Атрибуты решения по принятому тарифу (наименование, дата, номер)</t>
  </si>
  <si>
    <t>3.</t>
  </si>
  <si>
    <t>4.</t>
  </si>
  <si>
    <t>5.</t>
  </si>
  <si>
    <t>без НДС</t>
  </si>
  <si>
    <t>с НДС</t>
  </si>
  <si>
    <t xml:space="preserve">Тариф, руб./куб.м </t>
  </si>
  <si>
    <t>6.</t>
  </si>
  <si>
    <t>Тариф на техническую воду для потребителей, подключенных к системе водоснабжения ТЭЦ-1 (г. Ярославль)</t>
  </si>
  <si>
    <t>Тариф на питьевую воду для потребителей, подключенных к системе водоснабжения ТЭЦ-3 (г. Ярославль)</t>
  </si>
  <si>
    <t>Тариф на питьевую воду для потребителей, подключенных к системе водоснабжения Тенинской водогрейной котельной (г. Ярославль)</t>
  </si>
  <si>
    <t>Тариф на водоотведение для потребителей, подключенных к системе водоотведения ТЭЦ-2 (г. Ярославль)</t>
  </si>
  <si>
    <t>Тариф на водоотведение для потребителей, подключенных к системе водоотведения ТЭЦ-3 (г.Ярославль)</t>
  </si>
  <si>
    <t>Тариф на водоотведение для потребителей, подключенных к системе водоотведения Тенинской водогрейной котельной (г.Ярославль)</t>
  </si>
  <si>
    <t>Год (период)</t>
  </si>
  <si>
    <t>На техническую воду для потребителей, подключенных к системе водоснабжения ТЭЦ-1 (г. Ярославль)</t>
  </si>
  <si>
    <t>Уровень потерь воды</t>
  </si>
  <si>
    <t>Удельный расход электрической энергии</t>
  </si>
  <si>
    <t>Индекс эффективности операционных расходов</t>
  </si>
  <si>
    <t>Базовый уровень операционных расходов</t>
  </si>
  <si>
    <t>тыс.руб.</t>
  </si>
  <si>
    <t>%</t>
  </si>
  <si>
    <t>кВТ*ч/куб.м</t>
  </si>
  <si>
    <t>На питьевую воду для потребителей, подключенных к системе водоснабжения ТЭЦ-3 (г. Ярославль)</t>
  </si>
  <si>
    <t>На питьевую воду для потребителей, подключенных к системе водоснабжения Тенинской водогрейной котельной (г. Ярославль)</t>
  </si>
  <si>
    <t>На водоотведение для потребителей, подключенных к системе водоотведения ТЭЦ-2 (г. Ярославль)</t>
  </si>
  <si>
    <t>На водоотведение для потребителей, подключенных к системе водоотведения ТЭЦ-3 (г.Ярославль)</t>
  </si>
  <si>
    <t>На водоотведение для потребителей, подключенных к системе водоотведения Тенинской водогрейной котельной (г.Ярославль)</t>
  </si>
  <si>
    <t>-</t>
  </si>
  <si>
    <t>Двухкомпонентный тариф на горячую воду</t>
  </si>
  <si>
    <t>Компонент на тепловую энергию, руб./Гкал</t>
  </si>
  <si>
    <t>Компонент на холодную воду, руб./куб.м</t>
  </si>
  <si>
    <t xml:space="preserve"> Информация об установлении тарифов на питьевую, техническую воду и водоотведение для публичного акционерного общества "Территориальная генерирующая компания №2" на 2019-2023 годы</t>
  </si>
  <si>
    <t xml:space="preserve">ПАО "Территориальная генерирующая компания №2" на территории Ярославской области   </t>
  </si>
  <si>
    <t>150003, г. Ярославль, ул. Пятницкая, 6</t>
  </si>
  <si>
    <t>Департамент жилищно-коммунального хозяйства, энергетики и регулирования тарифов Ярославской области</t>
  </si>
  <si>
    <t>Приказ от 19.12.2018г. №298-вс/во (приложение 1) вступает в силу со дня государственной регистрации</t>
  </si>
  <si>
    <t>с 01.01.2019 (с разбивкой на календарные периоды)</t>
  </si>
  <si>
    <t>Официальный интернет-портал правовой информации 25.12.2018 http://publication.pravo.gov.ru/Search?code=region76&amp;category=iogv</t>
  </si>
  <si>
    <t>с 01.01.2019 по 30.06.2019</t>
  </si>
  <si>
    <t>с 01.07.2019 по 31.12.2019</t>
  </si>
  <si>
    <t>с 01.01.2020 по 30.06.2020</t>
  </si>
  <si>
    <t>с 01.07.2020 по 31.12.2020</t>
  </si>
  <si>
    <t>с 01.01.2021 по 30.06.2021</t>
  </si>
  <si>
    <t>с 01.07.2021 по 31.12.2021</t>
  </si>
  <si>
    <t>с 01.01.2022 по 30.06.2022</t>
  </si>
  <si>
    <t>с 01.07.2022 по 31.12.2022</t>
  </si>
  <si>
    <t>с 01.01.2023 по 30.06.2023</t>
  </si>
  <si>
    <t>с 01.07.2023 по 31.12.2023</t>
  </si>
  <si>
    <t>Приказ от 19.12.2018г. №298-вс/во (приложение 2) вступает в силу со дня государственной регистрации</t>
  </si>
  <si>
    <t>с НДС*</t>
  </si>
  <si>
    <t>* НДС с 01.01.2019 принят по ставке 20 процентов.</t>
  </si>
  <si>
    <t>Долгосрочные параметры регулирования тарифов на питьевую, техническую воду и водоотведение для публичного акционерного общества "Территориальная генерирующая компания №2" на 2019-2023 годы</t>
  </si>
  <si>
    <t xml:space="preserve"> Информация, подлежащая раскрытию, согласно Постановлению Правительства РФ от 17.01.2013г. № 6 "О стандартах раскрытия информации в сфере водоснабжения и водоотведения", опубликована на официальном сайте компании www.tgc-2.ru 18.01.2019г.</t>
  </si>
  <si>
    <t xml:space="preserve">  Информация, подлежащая раскрытию, согласно Постановлению Правительства РФ от 17.01.2013г. № 6 "О стандартах раскрытия информации в сфере водоснабжения и водоотведения", опубликована на официальном сайте компании www.tgc-2.ru 18.01.2019г.</t>
  </si>
  <si>
    <t xml:space="preserve"> Информация об установлении тарифов на горячую воду в закрытой системе горячего водоснабжения, поставляемую публичным акционерным обществом "Территориальная генерирующая компания №2" на 2019-2023 годы</t>
  </si>
  <si>
    <t>Приказ от 20.12.2018 №418-г/вс (приложение 3)</t>
  </si>
  <si>
    <t>с 01.01.2019 с разбивкой на календарные периоды</t>
  </si>
  <si>
    <t>Тарифы на горячую воду в закрытой системе горячего водоснабжения, поставляемую публичным акционерным обществом "Территориальная генерирующая компания №2" от котельных № 21, 49 акционерного общества "Яргортеплоэнерго" с учетом затрат на услуги по передаче по сетям акционергного общества "Ярославские Энергетические Системы"</t>
  </si>
  <si>
    <t>Тарифы на горячую воду в закрытой системе горячего водоснабжения, поставляемую публичным акционерным обществом "Территориальная генерирующая компания №2" от котельной № 46 акционерного общества "Яргортеплоэнерго" через сети акционергного общества "Ярославские Энергетические Системы"</t>
  </si>
  <si>
    <t>Тарифы на горячую воду в закрытой системе горячего водоснабжения, поставляемую публичным акционерным обществом "Территориальная генерирующая компания №2" от котельной акционергного общества "Старк-Ресурс" с учетом затрат на услуги по передаче по сетям акционергного общества "Ярославские Энергетические Системы"</t>
  </si>
  <si>
    <t xml:space="preserve"> Информация об установлении тарифов на транспортировку питьевой воды на территории г. Ярославля для публичного акционерного общества "Территориальная генерирующая компания №2" на 2018-2020 годы</t>
  </si>
  <si>
    <t>Тариф на транспортировку питьевой воды на территории                               г. Ярославля</t>
  </si>
  <si>
    <t>с 01.01.2018 по 30.06.2018</t>
  </si>
  <si>
    <t>с 01.07.2018 по 31.12.2018</t>
  </si>
  <si>
    <t xml:space="preserve">действуют с 01.01.2019г. </t>
  </si>
  <si>
    <t xml:space="preserve"> Официальный интернет-портал правовой информации 25.12.2018 http://publication.pravo.gov.ru/Search?code=region76&amp;category=iogv</t>
  </si>
  <si>
    <t>Приказ от 19.12.2018 №299-ви с изменениями в приказ от 18.12.2017г. №222-вс                                    (приложение 1)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</si>
</sst>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53">
    <font>
      <sz val="10"/>
      <name val="Arial Cyr"/>
      <family val="0"/>
    </font>
    <font>
      <sz val="12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Calibri"/>
      <family val="2"/>
    </font>
    <font>
      <b/>
      <i/>
      <sz val="11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54">
      <alignment/>
      <protection/>
    </xf>
    <xf numFmtId="10" fontId="3" fillId="0" borderId="0" xfId="54" applyNumberFormat="1">
      <alignment/>
      <protection/>
    </xf>
    <xf numFmtId="0" fontId="3" fillId="0" borderId="10" xfId="54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0" fontId="3" fillId="0" borderId="0" xfId="54" applyBorder="1" applyAlignment="1">
      <alignment horizontal="center" vertical="center" wrapText="1"/>
      <protection/>
    </xf>
    <xf numFmtId="0" fontId="3" fillId="0" borderId="0" xfId="54" applyBorder="1" applyAlignment="1">
      <alignment horizontal="center" vertical="center"/>
      <protection/>
    </xf>
    <xf numFmtId="172" fontId="0" fillId="0" borderId="13" xfId="0" applyNumberFormat="1" applyFill="1" applyBorder="1" applyAlignment="1">
      <alignment horizontal="center" vertical="center" wrapText="1"/>
    </xf>
    <xf numFmtId="172" fontId="0" fillId="0" borderId="12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172" fontId="0" fillId="0" borderId="0" xfId="0" applyNumberFormat="1" applyFill="1" applyBorder="1" applyAlignment="1">
      <alignment horizontal="center" vertical="center" wrapText="1"/>
    </xf>
    <xf numFmtId="0" fontId="3" fillId="0" borderId="15" xfId="54" applyFill="1" applyBorder="1" applyAlignment="1">
      <alignment horizontal="center" vertical="center" wrapText="1"/>
      <protection/>
    </xf>
    <xf numFmtId="0" fontId="3" fillId="0" borderId="15" xfId="54" applyFont="1" applyFill="1" applyBorder="1" applyAlignment="1">
      <alignment horizontal="center" vertical="center" wrapText="1"/>
      <protection/>
    </xf>
    <xf numFmtId="0" fontId="3" fillId="0" borderId="16" xfId="54" applyFill="1" applyBorder="1" applyAlignment="1">
      <alignment horizontal="center" vertical="center" wrapText="1"/>
      <protection/>
    </xf>
    <xf numFmtId="0" fontId="3" fillId="0" borderId="17" xfId="54" applyFont="1" applyFill="1" applyBorder="1" applyAlignment="1">
      <alignment horizontal="center" vertical="center" wrapText="1"/>
      <protection/>
    </xf>
    <xf numFmtId="4" fontId="0" fillId="0" borderId="18" xfId="0" applyNumberForma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center" vertical="center" wrapText="1"/>
    </xf>
    <xf numFmtId="4" fontId="0" fillId="0" borderId="21" xfId="0" applyNumberFormat="1" applyFill="1" applyBorder="1" applyAlignment="1">
      <alignment horizontal="center" vertical="center" wrapText="1"/>
    </xf>
    <xf numFmtId="4" fontId="0" fillId="0" borderId="22" xfId="0" applyNumberFormat="1" applyFill="1" applyBorder="1" applyAlignment="1">
      <alignment horizontal="center" vertical="center" wrapText="1"/>
    </xf>
    <xf numFmtId="172" fontId="0" fillId="0" borderId="21" xfId="0" applyNumberFormat="1" applyFill="1" applyBorder="1" applyAlignment="1">
      <alignment horizontal="center" vertical="center" wrapText="1"/>
    </xf>
    <xf numFmtId="0" fontId="3" fillId="0" borderId="23" xfId="54" applyFont="1" applyFill="1" applyBorder="1" applyAlignment="1">
      <alignment horizontal="center" vertical="center" wrapText="1"/>
      <protection/>
    </xf>
    <xf numFmtId="0" fontId="3" fillId="0" borderId="24" xfId="54" applyFill="1" applyBorder="1" applyAlignment="1">
      <alignment horizontal="center" vertical="center" wrapText="1"/>
      <protection/>
    </xf>
    <xf numFmtId="4" fontId="0" fillId="0" borderId="25" xfId="0" applyNumberFormat="1" applyFill="1" applyBorder="1" applyAlignment="1">
      <alignment horizontal="center" vertical="center" wrapText="1"/>
    </xf>
    <xf numFmtId="4" fontId="0" fillId="0" borderId="26" xfId="0" applyNumberFormat="1" applyFill="1" applyBorder="1" applyAlignment="1">
      <alignment horizontal="center" vertical="center" wrapText="1"/>
    </xf>
    <xf numFmtId="0" fontId="6" fillId="0" borderId="0" xfId="55" applyFont="1">
      <alignment/>
      <protection/>
    </xf>
    <xf numFmtId="0" fontId="7" fillId="0" borderId="0" xfId="55" applyFont="1" applyAlignment="1">
      <alignment vertical="center" wrapText="1"/>
      <protection/>
    </xf>
    <xf numFmtId="0" fontId="8" fillId="0" borderId="0" xfId="55" applyFont="1">
      <alignment/>
      <protection/>
    </xf>
    <xf numFmtId="0" fontId="6" fillId="0" borderId="0" xfId="55" applyFont="1" applyBorder="1" applyAlignment="1">
      <alignment horizontal="center"/>
      <protection/>
    </xf>
    <xf numFmtId="0" fontId="6" fillId="33" borderId="27" xfId="55" applyFont="1" applyFill="1" applyBorder="1" applyAlignment="1">
      <alignment horizontal="center" vertical="center" wrapText="1"/>
      <protection/>
    </xf>
    <xf numFmtId="0" fontId="6" fillId="33" borderId="28" xfId="55" applyFont="1" applyFill="1" applyBorder="1" applyAlignment="1">
      <alignment horizontal="center" vertical="center" wrapText="1"/>
      <protection/>
    </xf>
    <xf numFmtId="0" fontId="6" fillId="33" borderId="29" xfId="55" applyFont="1" applyFill="1" applyBorder="1" applyAlignment="1">
      <alignment horizontal="center" vertical="center" wrapText="1"/>
      <protection/>
    </xf>
    <xf numFmtId="4" fontId="11" fillId="0" borderId="14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1" fillId="0" borderId="21" xfId="0" applyNumberFormat="1" applyFont="1" applyFill="1" applyBorder="1" applyAlignment="1">
      <alignment horizontal="center" vertical="center" wrapText="1"/>
    </xf>
    <xf numFmtId="4" fontId="11" fillId="0" borderId="22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3" fillId="0" borderId="30" xfId="54" applyBorder="1" applyAlignment="1">
      <alignment horizontal="center" vertical="center" wrapText="1"/>
      <protection/>
    </xf>
    <xf numFmtId="0" fontId="3" fillId="0" borderId="27" xfId="54" applyFont="1" applyFill="1" applyBorder="1" applyAlignment="1">
      <alignment horizontal="center" vertical="center" wrapText="1"/>
      <protection/>
    </xf>
    <xf numFmtId="0" fontId="3" fillId="0" borderId="31" xfId="54" applyFont="1" applyFill="1" applyBorder="1" applyAlignment="1">
      <alignment horizontal="center" vertical="center" wrapText="1"/>
      <protection/>
    </xf>
    <xf numFmtId="0" fontId="3" fillId="0" borderId="32" xfId="54" applyFont="1" applyFill="1" applyBorder="1" applyAlignment="1">
      <alignment horizontal="center" vertical="center" wrapText="1"/>
      <protection/>
    </xf>
    <xf numFmtId="0" fontId="3" fillId="0" borderId="33" xfId="54" applyFont="1" applyFill="1" applyBorder="1" applyAlignment="1">
      <alignment horizontal="center" vertical="center" wrapText="1"/>
      <protection/>
    </xf>
    <xf numFmtId="0" fontId="3" fillId="0" borderId="34" xfId="54" applyFont="1" applyFill="1" applyBorder="1" applyAlignment="1">
      <alignment horizontal="center" vertical="center" wrapText="1"/>
      <protection/>
    </xf>
    <xf numFmtId="0" fontId="3" fillId="0" borderId="35" xfId="54" applyFont="1" applyFill="1" applyBorder="1" applyAlignment="1">
      <alignment horizontal="center" vertical="center" wrapText="1"/>
      <protection/>
    </xf>
    <xf numFmtId="0" fontId="3" fillId="0" borderId="36" xfId="54" applyFont="1" applyFill="1" applyBorder="1" applyAlignment="1">
      <alignment horizontal="center" vertical="center" wrapText="1"/>
      <protection/>
    </xf>
    <xf numFmtId="0" fontId="3" fillId="0" borderId="23" xfId="54" applyFill="1" applyBorder="1" applyAlignment="1">
      <alignment horizontal="center" vertical="center" wrapText="1"/>
      <protection/>
    </xf>
    <xf numFmtId="0" fontId="3" fillId="0" borderId="15" xfId="54" applyFill="1" applyBorder="1" applyAlignment="1">
      <alignment horizontal="center" vertical="center" wrapText="1"/>
      <protection/>
    </xf>
    <xf numFmtId="0" fontId="3" fillId="0" borderId="16" xfId="54" applyFill="1" applyBorder="1" applyAlignment="1">
      <alignment horizontal="center" vertical="center" wrapText="1"/>
      <protection/>
    </xf>
    <xf numFmtId="0" fontId="3" fillId="0" borderId="10" xfId="54" applyFill="1" applyBorder="1" applyAlignment="1">
      <alignment horizontal="center" vertical="center" wrapText="1"/>
      <protection/>
    </xf>
    <xf numFmtId="0" fontId="3" fillId="0" borderId="15" xfId="54" applyFont="1" applyFill="1" applyBorder="1" applyAlignment="1">
      <alignment horizontal="center" vertical="center" wrapText="1"/>
      <protection/>
    </xf>
    <xf numFmtId="0" fontId="3" fillId="0" borderId="24" xfId="54" applyFont="1" applyFill="1" applyBorder="1" applyAlignment="1">
      <alignment horizontal="center" vertical="center" wrapText="1"/>
      <protection/>
    </xf>
    <xf numFmtId="0" fontId="3" fillId="0" borderId="37" xfId="54" applyFont="1" applyFill="1" applyBorder="1" applyAlignment="1">
      <alignment horizontal="center" vertical="center"/>
      <protection/>
    </xf>
    <xf numFmtId="0" fontId="3" fillId="0" borderId="38" xfId="54" applyFont="1" applyFill="1" applyBorder="1" applyAlignment="1">
      <alignment horizontal="center" vertical="center"/>
      <protection/>
    </xf>
    <xf numFmtId="0" fontId="3" fillId="0" borderId="39" xfId="54" applyFont="1" applyFill="1" applyBorder="1" applyAlignment="1">
      <alignment horizontal="center" vertical="center"/>
      <protection/>
    </xf>
    <xf numFmtId="0" fontId="3" fillId="0" borderId="30" xfId="54" applyFont="1" applyFill="1" applyBorder="1" applyAlignment="1">
      <alignment horizontal="center" vertical="center"/>
      <protection/>
    </xf>
    <xf numFmtId="0" fontId="3" fillId="0" borderId="40" xfId="54" applyFont="1" applyFill="1" applyBorder="1" applyAlignment="1">
      <alignment horizontal="center" vertical="center"/>
      <protection/>
    </xf>
    <xf numFmtId="0" fontId="3" fillId="0" borderId="41" xfId="54" applyFont="1" applyFill="1" applyBorder="1" applyAlignment="1">
      <alignment horizontal="center" vertical="center"/>
      <protection/>
    </xf>
    <xf numFmtId="0" fontId="3" fillId="0" borderId="42" xfId="54" applyFont="1" applyFill="1" applyBorder="1" applyAlignment="1">
      <alignment horizontal="center" vertical="center" wrapText="1"/>
      <protection/>
    </xf>
    <xf numFmtId="0" fontId="3" fillId="0" borderId="43" xfId="54" applyFont="1" applyFill="1" applyBorder="1" applyAlignment="1">
      <alignment horizontal="center" vertical="center" wrapText="1"/>
      <protection/>
    </xf>
    <xf numFmtId="0" fontId="3" fillId="0" borderId="16" xfId="54" applyBorder="1" applyAlignment="1">
      <alignment horizontal="center" vertical="center"/>
      <protection/>
    </xf>
    <xf numFmtId="0" fontId="3" fillId="0" borderId="44" xfId="54" applyBorder="1" applyAlignment="1">
      <alignment horizontal="center" vertical="center"/>
      <protection/>
    </xf>
    <xf numFmtId="0" fontId="3" fillId="0" borderId="10" xfId="54" applyBorder="1" applyAlignment="1">
      <alignment horizontal="center" vertical="center" wrapText="1"/>
      <protection/>
    </xf>
    <xf numFmtId="0" fontId="3" fillId="0" borderId="45" xfId="54" applyBorder="1" applyAlignment="1">
      <alignment horizontal="center" vertical="center" wrapText="1"/>
      <protection/>
    </xf>
    <xf numFmtId="0" fontId="3" fillId="0" borderId="46" xfId="54" applyBorder="1" applyAlignment="1">
      <alignment horizontal="center" vertical="center" wrapText="1"/>
      <protection/>
    </xf>
    <xf numFmtId="0" fontId="3" fillId="0" borderId="28" xfId="54" applyBorder="1" applyAlignment="1">
      <alignment horizontal="center" vertical="center" wrapText="1"/>
      <protection/>
    </xf>
    <xf numFmtId="0" fontId="3" fillId="0" borderId="47" xfId="54" applyFont="1" applyBorder="1" applyAlignment="1">
      <alignment horizontal="center" vertical="center" wrapText="1"/>
      <protection/>
    </xf>
    <xf numFmtId="0" fontId="3" fillId="0" borderId="48" xfId="54" applyFont="1" applyBorder="1" applyAlignment="1">
      <alignment horizontal="center" vertical="center" wrapText="1"/>
      <protection/>
    </xf>
    <xf numFmtId="0" fontId="3" fillId="0" borderId="49" xfId="54" applyFont="1" applyBorder="1" applyAlignment="1">
      <alignment horizontal="center" vertical="center" wrapText="1"/>
      <protection/>
    </xf>
    <xf numFmtId="0" fontId="3" fillId="0" borderId="0" xfId="54" applyFont="1" applyBorder="1" applyAlignment="1">
      <alignment horizontal="center" vertical="center" wrapText="1"/>
      <protection/>
    </xf>
    <xf numFmtId="0" fontId="3" fillId="0" borderId="35" xfId="54" applyFont="1" applyBorder="1" applyAlignment="1">
      <alignment horizontal="center" vertical="center" wrapText="1"/>
      <protection/>
    </xf>
    <xf numFmtId="0" fontId="3" fillId="0" borderId="36" xfId="54" applyFont="1" applyBorder="1" applyAlignment="1">
      <alignment horizontal="center" vertical="center" wrapText="1"/>
      <protection/>
    </xf>
    <xf numFmtId="0" fontId="3" fillId="0" borderId="50" xfId="54" applyFont="1" applyBorder="1" applyAlignment="1">
      <alignment horizontal="center" vertical="center" wrapText="1"/>
      <protection/>
    </xf>
    <xf numFmtId="0" fontId="3" fillId="0" borderId="51" xfId="54" applyFont="1" applyBorder="1" applyAlignment="1">
      <alignment horizontal="center" vertical="center" wrapText="1"/>
      <protection/>
    </xf>
    <xf numFmtId="0" fontId="4" fillId="0" borderId="0" xfId="54" applyFont="1" applyAlignment="1">
      <alignment horizontal="center" vertical="center" wrapText="1"/>
      <protection/>
    </xf>
    <xf numFmtId="0" fontId="3" fillId="0" borderId="49" xfId="54" applyFont="1" applyFill="1" applyBorder="1" applyAlignment="1">
      <alignment horizontal="center" vertical="center" wrapText="1"/>
      <protection/>
    </xf>
    <xf numFmtId="0" fontId="3" fillId="0" borderId="0" xfId="54" applyFont="1" applyFill="1" applyBorder="1" applyAlignment="1">
      <alignment horizontal="center" vertical="center" wrapText="1"/>
      <protection/>
    </xf>
    <xf numFmtId="0" fontId="2" fillId="0" borderId="37" xfId="54" applyFont="1" applyFill="1" applyBorder="1" applyAlignment="1">
      <alignment horizontal="left" vertical="center"/>
      <protection/>
    </xf>
    <xf numFmtId="0" fontId="2" fillId="0" borderId="38" xfId="54" applyFont="1" applyFill="1" applyBorder="1" applyAlignment="1">
      <alignment horizontal="left" vertical="center"/>
      <protection/>
    </xf>
    <xf numFmtId="0" fontId="2" fillId="0" borderId="30" xfId="54" applyFont="1" applyFill="1" applyBorder="1" applyAlignment="1">
      <alignment horizontal="left" vertical="top"/>
      <protection/>
    </xf>
    <xf numFmtId="0" fontId="2" fillId="0" borderId="40" xfId="54" applyFont="1" applyFill="1" applyBorder="1" applyAlignment="1">
      <alignment horizontal="left" vertical="top"/>
      <protection/>
    </xf>
    <xf numFmtId="0" fontId="3" fillId="0" borderId="11" xfId="54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 wrapText="1"/>
      <protection/>
    </xf>
    <xf numFmtId="0" fontId="2" fillId="0" borderId="27" xfId="54" applyFont="1" applyFill="1" applyBorder="1" applyAlignment="1">
      <alignment horizontal="left" vertical="top"/>
      <protection/>
    </xf>
    <xf numFmtId="0" fontId="2" fillId="0" borderId="31" xfId="54" applyFont="1" applyFill="1" applyBorder="1" applyAlignment="1">
      <alignment horizontal="left" vertical="top"/>
      <protection/>
    </xf>
    <xf numFmtId="0" fontId="2" fillId="0" borderId="30" xfId="54" applyFont="1" applyFill="1" applyBorder="1" applyAlignment="1">
      <alignment horizontal="left" vertical="top" wrapText="1"/>
      <protection/>
    </xf>
    <xf numFmtId="0" fontId="2" fillId="0" borderId="40" xfId="54" applyFont="1" applyFill="1" applyBorder="1" applyAlignment="1">
      <alignment horizontal="left" vertical="top" wrapText="1"/>
      <protection/>
    </xf>
    <xf numFmtId="0" fontId="2" fillId="0" borderId="27" xfId="54" applyFont="1" applyFill="1" applyBorder="1" applyAlignment="1">
      <alignment horizontal="left" vertical="center"/>
      <protection/>
    </xf>
    <xf numFmtId="0" fontId="2" fillId="0" borderId="31" xfId="54" applyFont="1" applyFill="1" applyBorder="1" applyAlignment="1">
      <alignment horizontal="left" vertical="center"/>
      <protection/>
    </xf>
    <xf numFmtId="0" fontId="2" fillId="0" borderId="42" xfId="54" applyFont="1" applyFill="1" applyBorder="1" applyAlignment="1">
      <alignment horizontal="left" vertical="top" wrapText="1"/>
      <protection/>
    </xf>
    <xf numFmtId="0" fontId="2" fillId="0" borderId="36" xfId="54" applyFont="1" applyFill="1" applyBorder="1" applyAlignment="1">
      <alignment horizontal="left" vertical="top" wrapText="1"/>
      <protection/>
    </xf>
    <xf numFmtId="0" fontId="3" fillId="0" borderId="52" xfId="54" applyBorder="1" applyAlignment="1">
      <alignment horizontal="center" vertical="center"/>
      <protection/>
    </xf>
    <xf numFmtId="0" fontId="3" fillId="0" borderId="53" xfId="54" applyBorder="1" applyAlignment="1">
      <alignment horizontal="center" vertical="center"/>
      <protection/>
    </xf>
    <xf numFmtId="0" fontId="3" fillId="0" borderId="11" xfId="54" applyBorder="1" applyAlignment="1">
      <alignment horizontal="center" vertical="center"/>
      <protection/>
    </xf>
    <xf numFmtId="4" fontId="0" fillId="0" borderId="54" xfId="0" applyNumberFormat="1" applyFill="1" applyBorder="1" applyAlignment="1">
      <alignment horizontal="center" vertical="center" wrapText="1"/>
    </xf>
    <xf numFmtId="4" fontId="0" fillId="0" borderId="55" xfId="0" applyNumberFormat="1" applyFill="1" applyBorder="1" applyAlignment="1">
      <alignment horizontal="center" vertical="center" wrapText="1"/>
    </xf>
    <xf numFmtId="4" fontId="0" fillId="0" borderId="22" xfId="0" applyNumberFormat="1" applyFill="1" applyBorder="1" applyAlignment="1">
      <alignment horizontal="center" vertical="center" wrapText="1"/>
    </xf>
    <xf numFmtId="0" fontId="5" fillId="0" borderId="0" xfId="55" applyFont="1" applyAlignment="1">
      <alignment horizontal="justify" vertical="center" wrapText="1"/>
      <protection/>
    </xf>
    <xf numFmtId="0" fontId="3" fillId="0" borderId="0" xfId="54" applyFont="1" applyAlignment="1">
      <alignment horizontal="justify" wrapText="1"/>
      <protection/>
    </xf>
    <xf numFmtId="4" fontId="0" fillId="0" borderId="19" xfId="0" applyNumberFormat="1" applyFill="1" applyBorder="1" applyAlignment="1">
      <alignment horizontal="center" vertical="center" wrapText="1"/>
    </xf>
    <xf numFmtId="0" fontId="3" fillId="0" borderId="47" xfId="54" applyBorder="1" applyAlignment="1">
      <alignment horizontal="center" vertical="center" wrapText="1"/>
      <protection/>
    </xf>
    <xf numFmtId="0" fontId="3" fillId="0" borderId="48" xfId="54" applyBorder="1" applyAlignment="1">
      <alignment horizontal="center" vertical="center" wrapText="1"/>
      <protection/>
    </xf>
    <xf numFmtId="0" fontId="3" fillId="0" borderId="49" xfId="54" applyBorder="1" applyAlignment="1">
      <alignment horizontal="center" vertical="center" wrapText="1"/>
      <protection/>
    </xf>
    <xf numFmtId="0" fontId="3" fillId="0" borderId="0" xfId="54" applyBorder="1" applyAlignment="1">
      <alignment horizontal="center" vertical="center" wrapText="1"/>
      <protection/>
    </xf>
    <xf numFmtId="0" fontId="3" fillId="0" borderId="35" xfId="54" applyBorder="1" applyAlignment="1">
      <alignment horizontal="center" vertical="center" wrapText="1"/>
      <protection/>
    </xf>
    <xf numFmtId="0" fontId="3" fillId="0" borderId="36" xfId="54" applyBorder="1" applyAlignment="1">
      <alignment horizontal="center" vertical="center" wrapText="1"/>
      <protection/>
    </xf>
    <xf numFmtId="0" fontId="13" fillId="0" borderId="0" xfId="54" applyFont="1" applyAlignment="1">
      <alignment horizontal="left"/>
      <protection/>
    </xf>
    <xf numFmtId="0" fontId="3" fillId="0" borderId="52" xfId="54" applyFont="1" applyBorder="1" applyAlignment="1">
      <alignment horizontal="center" vertical="center"/>
      <protection/>
    </xf>
    <xf numFmtId="0" fontId="3" fillId="0" borderId="53" xfId="54" applyFont="1" applyBorder="1" applyAlignment="1">
      <alignment horizontal="center" vertical="center"/>
      <protection/>
    </xf>
    <xf numFmtId="0" fontId="3" fillId="0" borderId="26" xfId="54" applyFont="1" applyBorder="1" applyAlignment="1">
      <alignment horizontal="center" vertical="center"/>
      <protection/>
    </xf>
    <xf numFmtId="0" fontId="3" fillId="0" borderId="27" xfId="54" applyBorder="1" applyAlignment="1">
      <alignment horizontal="center" vertical="center" wrapText="1"/>
      <protection/>
    </xf>
    <xf numFmtId="4" fontId="11" fillId="0" borderId="56" xfId="0" applyNumberFormat="1" applyFont="1" applyFill="1" applyBorder="1" applyAlignment="1">
      <alignment horizontal="center" vertical="center" wrapText="1"/>
    </xf>
    <xf numFmtId="4" fontId="11" fillId="0" borderId="57" xfId="0" applyNumberFormat="1" applyFont="1" applyFill="1" applyBorder="1" applyAlignment="1">
      <alignment horizontal="center" vertical="center" wrapText="1"/>
    </xf>
    <xf numFmtId="4" fontId="11" fillId="0" borderId="58" xfId="0" applyNumberFormat="1" applyFont="1" applyFill="1" applyBorder="1" applyAlignment="1">
      <alignment horizontal="center" vertical="center" wrapText="1"/>
    </xf>
    <xf numFmtId="4" fontId="11" fillId="0" borderId="59" xfId="0" applyNumberFormat="1" applyFont="1" applyFill="1" applyBorder="1" applyAlignment="1">
      <alignment horizontal="center" vertical="center" wrapText="1"/>
    </xf>
    <xf numFmtId="4" fontId="11" fillId="0" borderId="60" xfId="0" applyNumberFormat="1" applyFont="1" applyFill="1" applyBorder="1" applyAlignment="1">
      <alignment horizontal="center" vertical="center" wrapText="1"/>
    </xf>
    <xf numFmtId="4" fontId="11" fillId="0" borderId="61" xfId="0" applyNumberFormat="1" applyFont="1" applyFill="1" applyBorder="1" applyAlignment="1">
      <alignment horizontal="center" vertical="center" wrapText="1"/>
    </xf>
    <xf numFmtId="0" fontId="7" fillId="0" borderId="0" xfId="55" applyFont="1" applyAlignment="1">
      <alignment horizontal="center" vertical="center" wrapText="1"/>
      <protection/>
    </xf>
    <xf numFmtId="0" fontId="8" fillId="33" borderId="37" xfId="55" applyFont="1" applyFill="1" applyBorder="1" applyAlignment="1">
      <alignment horizontal="left" vertical="center"/>
      <protection/>
    </xf>
    <xf numFmtId="0" fontId="8" fillId="33" borderId="38" xfId="55" applyFont="1" applyFill="1" applyBorder="1" applyAlignment="1">
      <alignment horizontal="left" vertical="center"/>
      <protection/>
    </xf>
    <xf numFmtId="0" fontId="6" fillId="33" borderId="37" xfId="55" applyFont="1" applyFill="1" applyBorder="1" applyAlignment="1">
      <alignment horizontal="center" vertical="center"/>
      <protection/>
    </xf>
    <xf numFmtId="0" fontId="6" fillId="33" borderId="38" xfId="55" applyFont="1" applyFill="1" applyBorder="1" applyAlignment="1">
      <alignment horizontal="center" vertical="center"/>
      <protection/>
    </xf>
    <xf numFmtId="0" fontId="6" fillId="33" borderId="39" xfId="55" applyFont="1" applyFill="1" applyBorder="1" applyAlignment="1">
      <alignment horizontal="center" vertical="center"/>
      <protection/>
    </xf>
    <xf numFmtId="0" fontId="8" fillId="33" borderId="30" xfId="55" applyFont="1" applyFill="1" applyBorder="1" applyAlignment="1">
      <alignment horizontal="left" vertical="center"/>
      <protection/>
    </xf>
    <xf numFmtId="0" fontId="8" fillId="33" borderId="40" xfId="55" applyFont="1" applyFill="1" applyBorder="1" applyAlignment="1">
      <alignment horizontal="left" vertical="center"/>
      <protection/>
    </xf>
    <xf numFmtId="0" fontId="6" fillId="33" borderId="30" xfId="55" applyFont="1" applyFill="1" applyBorder="1" applyAlignment="1">
      <alignment horizontal="center" vertical="center"/>
      <protection/>
    </xf>
    <xf numFmtId="0" fontId="6" fillId="33" borderId="40" xfId="55" applyFont="1" applyFill="1" applyBorder="1" applyAlignment="1">
      <alignment horizontal="center" vertical="center"/>
      <protection/>
    </xf>
    <xf numFmtId="0" fontId="6" fillId="33" borderId="41" xfId="55" applyFont="1" applyFill="1" applyBorder="1" applyAlignment="1">
      <alignment horizontal="center" vertical="center"/>
      <protection/>
    </xf>
    <xf numFmtId="0" fontId="8" fillId="33" borderId="27" xfId="55" applyFont="1" applyFill="1" applyBorder="1" applyAlignment="1">
      <alignment horizontal="left" vertical="center"/>
      <protection/>
    </xf>
    <xf numFmtId="0" fontId="8" fillId="33" borderId="31" xfId="55" applyFont="1" applyFill="1" applyBorder="1" applyAlignment="1">
      <alignment horizontal="left" vertical="center"/>
      <protection/>
    </xf>
    <xf numFmtId="0" fontId="6" fillId="33" borderId="27" xfId="55" applyFont="1" applyFill="1" applyBorder="1" applyAlignment="1">
      <alignment horizontal="center" vertical="center"/>
      <protection/>
    </xf>
    <xf numFmtId="0" fontId="6" fillId="33" borderId="31" xfId="55" applyFont="1" applyFill="1" applyBorder="1" applyAlignment="1">
      <alignment horizontal="center" vertical="center"/>
      <protection/>
    </xf>
    <xf numFmtId="0" fontId="6" fillId="33" borderId="32" xfId="55" applyFont="1" applyFill="1" applyBorder="1" applyAlignment="1">
      <alignment horizontal="center" vertical="center"/>
      <protection/>
    </xf>
    <xf numFmtId="0" fontId="9" fillId="33" borderId="37" xfId="55" applyFont="1" applyFill="1" applyBorder="1" applyAlignment="1">
      <alignment horizontal="left" vertical="center" wrapText="1"/>
      <protection/>
    </xf>
    <xf numFmtId="0" fontId="9" fillId="33" borderId="38" xfId="55" applyFont="1" applyFill="1" applyBorder="1" applyAlignment="1">
      <alignment horizontal="left" vertical="center" wrapText="1"/>
      <protection/>
    </xf>
    <xf numFmtId="0" fontId="10" fillId="33" borderId="37" xfId="55" applyFont="1" applyFill="1" applyBorder="1" applyAlignment="1">
      <alignment horizontal="center" vertical="center" wrapText="1"/>
      <protection/>
    </xf>
    <xf numFmtId="0" fontId="10" fillId="33" borderId="38" xfId="55" applyFont="1" applyFill="1" applyBorder="1" applyAlignment="1">
      <alignment horizontal="center" vertical="center" wrapText="1"/>
      <protection/>
    </xf>
    <xf numFmtId="0" fontId="10" fillId="33" borderId="39" xfId="55" applyFont="1" applyFill="1" applyBorder="1" applyAlignment="1">
      <alignment horizontal="center" vertical="center" wrapText="1"/>
      <protection/>
    </xf>
    <xf numFmtId="0" fontId="8" fillId="33" borderId="30" xfId="55" applyFont="1" applyFill="1" applyBorder="1" applyAlignment="1">
      <alignment horizontal="left" vertical="center" wrapText="1"/>
      <protection/>
    </xf>
    <xf numFmtId="0" fontId="8" fillId="33" borderId="40" xfId="55" applyFont="1" applyFill="1" applyBorder="1" applyAlignment="1">
      <alignment horizontal="left" vertical="center" wrapText="1"/>
      <protection/>
    </xf>
    <xf numFmtId="0" fontId="8" fillId="33" borderId="41" xfId="55" applyFont="1" applyFill="1" applyBorder="1" applyAlignment="1">
      <alignment horizontal="left" vertical="center" wrapText="1"/>
      <protection/>
    </xf>
    <xf numFmtId="0" fontId="6" fillId="33" borderId="30" xfId="55" applyFont="1" applyFill="1" applyBorder="1" applyAlignment="1">
      <alignment horizontal="center" vertical="center" wrapText="1"/>
      <protection/>
    </xf>
    <xf numFmtId="0" fontId="6" fillId="33" borderId="40" xfId="55" applyFont="1" applyFill="1" applyBorder="1" applyAlignment="1">
      <alignment horizontal="center" vertical="center" wrapText="1"/>
      <protection/>
    </xf>
    <xf numFmtId="0" fontId="6" fillId="33" borderId="41" xfId="55" applyFont="1" applyFill="1" applyBorder="1" applyAlignment="1">
      <alignment horizontal="center" vertical="center" wrapText="1"/>
      <protection/>
    </xf>
    <xf numFmtId="0" fontId="8" fillId="0" borderId="30" xfId="55" applyFont="1" applyFill="1" applyBorder="1" applyAlignment="1">
      <alignment horizontal="left" vertical="center"/>
      <protection/>
    </xf>
    <xf numFmtId="0" fontId="8" fillId="0" borderId="40" xfId="55" applyFont="1" applyFill="1" applyBorder="1" applyAlignment="1">
      <alignment horizontal="left" vertical="center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41" xfId="55" applyFont="1" applyFill="1" applyBorder="1" applyAlignment="1">
      <alignment horizontal="center" vertical="center"/>
      <protection/>
    </xf>
    <xf numFmtId="0" fontId="8" fillId="33" borderId="27" xfId="55" applyFont="1" applyFill="1" applyBorder="1" applyAlignment="1">
      <alignment horizontal="left" vertical="center" wrapText="1"/>
      <protection/>
    </xf>
    <xf numFmtId="0" fontId="8" fillId="33" borderId="31" xfId="55" applyFont="1" applyFill="1" applyBorder="1" applyAlignment="1">
      <alignment horizontal="left" vertical="center" wrapText="1"/>
      <protection/>
    </xf>
    <xf numFmtId="0" fontId="6" fillId="33" borderId="27" xfId="55" applyFont="1" applyFill="1" applyBorder="1" applyAlignment="1">
      <alignment horizontal="center" vertical="center" wrapText="1"/>
      <protection/>
    </xf>
    <xf numFmtId="0" fontId="6" fillId="33" borderId="31" xfId="55" applyFont="1" applyFill="1" applyBorder="1" applyAlignment="1">
      <alignment horizontal="center" vertical="center" wrapText="1"/>
      <protection/>
    </xf>
    <xf numFmtId="0" fontId="6" fillId="33" borderId="32" xfId="55" applyFont="1" applyFill="1" applyBorder="1" applyAlignment="1">
      <alignment horizontal="center" vertical="center" wrapText="1"/>
      <protection/>
    </xf>
    <xf numFmtId="0" fontId="8" fillId="33" borderId="62" xfId="55" applyFont="1" applyFill="1" applyBorder="1" applyAlignment="1">
      <alignment horizontal="center" vertical="center"/>
      <protection/>
    </xf>
    <xf numFmtId="0" fontId="8" fillId="33" borderId="34" xfId="55" applyFont="1" applyFill="1" applyBorder="1" applyAlignment="1">
      <alignment horizontal="center" vertical="center"/>
      <protection/>
    </xf>
    <xf numFmtId="0" fontId="8" fillId="33" borderId="63" xfId="55" applyFont="1" applyFill="1" applyBorder="1" applyAlignment="1">
      <alignment horizontal="center" vertical="center"/>
      <protection/>
    </xf>
    <xf numFmtId="0" fontId="8" fillId="33" borderId="64" xfId="55" applyFont="1" applyFill="1" applyBorder="1" applyAlignment="1">
      <alignment horizontal="center" vertical="center"/>
      <protection/>
    </xf>
    <xf numFmtId="0" fontId="8" fillId="33" borderId="0" xfId="55" applyFont="1" applyFill="1" applyBorder="1" applyAlignment="1">
      <alignment horizontal="center" vertical="center"/>
      <protection/>
    </xf>
    <xf numFmtId="0" fontId="8" fillId="33" borderId="65" xfId="55" applyFont="1" applyFill="1" applyBorder="1" applyAlignment="1">
      <alignment horizontal="center" vertical="center"/>
      <protection/>
    </xf>
    <xf numFmtId="0" fontId="8" fillId="33" borderId="66" xfId="55" applyFont="1" applyFill="1" applyBorder="1" applyAlignment="1">
      <alignment horizontal="center" vertical="center"/>
      <protection/>
    </xf>
    <xf numFmtId="0" fontId="8" fillId="33" borderId="51" xfId="55" applyFont="1" applyFill="1" applyBorder="1" applyAlignment="1">
      <alignment horizontal="center" vertical="center"/>
      <protection/>
    </xf>
    <xf numFmtId="0" fontId="8" fillId="33" borderId="67" xfId="55" applyFont="1" applyFill="1" applyBorder="1" applyAlignment="1">
      <alignment horizontal="center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6" fillId="33" borderId="30" xfId="55" applyFont="1" applyFill="1" applyBorder="1" applyAlignment="1">
      <alignment horizontal="center"/>
      <protection/>
    </xf>
    <xf numFmtId="0" fontId="6" fillId="33" borderId="40" xfId="55" applyFont="1" applyFill="1" applyBorder="1" applyAlignment="1">
      <alignment horizontal="center"/>
      <protection/>
    </xf>
    <xf numFmtId="0" fontId="6" fillId="33" borderId="46" xfId="55" applyFont="1" applyFill="1" applyBorder="1" applyAlignment="1">
      <alignment horizontal="center"/>
      <protection/>
    </xf>
    <xf numFmtId="0" fontId="6" fillId="33" borderId="41" xfId="55" applyFont="1" applyFill="1" applyBorder="1" applyAlignment="1">
      <alignment horizontal="center"/>
      <protection/>
    </xf>
    <xf numFmtId="0" fontId="6" fillId="0" borderId="37" xfId="55" applyFont="1" applyFill="1" applyBorder="1" applyAlignment="1">
      <alignment horizontal="center" vertical="center" wrapText="1"/>
      <protection/>
    </xf>
    <xf numFmtId="0" fontId="6" fillId="0" borderId="38" xfId="55" applyFont="1" applyFill="1" applyBorder="1" applyAlignment="1">
      <alignment horizontal="center" vertical="center" wrapText="1"/>
      <protection/>
    </xf>
    <xf numFmtId="0" fontId="6" fillId="0" borderId="39" xfId="55" applyFont="1" applyFill="1" applyBorder="1" applyAlignment="1">
      <alignment horizontal="center" vertical="center" wrapText="1"/>
      <protection/>
    </xf>
    <xf numFmtId="0" fontId="12" fillId="0" borderId="0" xfId="55" applyFont="1" applyAlignment="1">
      <alignment horizontal="justify" vertical="center" wrapText="1"/>
      <protection/>
    </xf>
    <xf numFmtId="4" fontId="11" fillId="0" borderId="68" xfId="0" applyNumberFormat="1" applyFont="1" applyFill="1" applyBorder="1" applyAlignment="1">
      <alignment horizontal="center" vertical="center" wrapText="1"/>
    </xf>
    <xf numFmtId="4" fontId="11" fillId="0" borderId="69" xfId="0" applyNumberFormat="1" applyFont="1" applyFill="1" applyBorder="1" applyAlignment="1">
      <alignment horizontal="center" vertical="center" wrapText="1"/>
    </xf>
    <xf numFmtId="4" fontId="11" fillId="0" borderId="70" xfId="0" applyNumberFormat="1" applyFont="1" applyFill="1" applyBorder="1" applyAlignment="1">
      <alignment horizontal="center" vertical="center" wrapText="1"/>
    </xf>
    <xf numFmtId="0" fontId="2" fillId="0" borderId="30" xfId="54" applyFont="1" applyFill="1" applyBorder="1" applyAlignment="1">
      <alignment horizontal="left" vertical="center"/>
      <protection/>
    </xf>
    <xf numFmtId="0" fontId="2" fillId="0" borderId="40" xfId="54" applyFont="1" applyFill="1" applyBorder="1" applyAlignment="1">
      <alignment horizontal="left" vertical="center"/>
      <protection/>
    </xf>
    <xf numFmtId="0" fontId="2" fillId="0" borderId="71" xfId="54" applyFont="1" applyFill="1" applyBorder="1" applyAlignment="1">
      <alignment horizontal="left" vertical="center"/>
      <protection/>
    </xf>
    <xf numFmtId="0" fontId="2" fillId="0" borderId="48" xfId="54" applyFont="1" applyFill="1" applyBorder="1" applyAlignment="1">
      <alignment horizontal="left" vertical="center"/>
      <protection/>
    </xf>
    <xf numFmtId="0" fontId="3" fillId="0" borderId="71" xfId="54" applyFont="1" applyFill="1" applyBorder="1" applyAlignment="1">
      <alignment horizontal="center" vertical="center"/>
      <protection/>
    </xf>
    <xf numFmtId="0" fontId="3" fillId="0" borderId="48" xfId="54" applyFont="1" applyFill="1" applyBorder="1" applyAlignment="1">
      <alignment horizontal="center" vertical="center"/>
      <protection/>
    </xf>
    <xf numFmtId="0" fontId="3" fillId="0" borderId="72" xfId="54" applyFont="1" applyFill="1" applyBorder="1" applyAlignment="1">
      <alignment horizontal="center" vertical="center"/>
      <protection/>
    </xf>
    <xf numFmtId="0" fontId="3" fillId="0" borderId="37" xfId="54" applyFont="1" applyFill="1" applyBorder="1" applyAlignment="1">
      <alignment horizontal="center" vertical="center" wrapText="1"/>
      <protection/>
    </xf>
    <xf numFmtId="0" fontId="3" fillId="0" borderId="38" xfId="54" applyFont="1" applyFill="1" applyBorder="1" applyAlignment="1">
      <alignment horizontal="center" vertical="center" wrapText="1"/>
      <protection/>
    </xf>
    <xf numFmtId="0" fontId="3" fillId="0" borderId="39" xfId="54" applyFont="1" applyFill="1" applyBorder="1" applyAlignment="1">
      <alignment horizontal="center" vertical="center" wrapText="1"/>
      <protection/>
    </xf>
    <xf numFmtId="0" fontId="2" fillId="0" borderId="30" xfId="54" applyFont="1" applyFill="1" applyBorder="1" applyAlignment="1">
      <alignment horizontal="left" vertical="center" wrapText="1"/>
      <protection/>
    </xf>
    <xf numFmtId="0" fontId="2" fillId="0" borderId="40" xfId="54" applyFont="1" applyFill="1" applyBorder="1" applyAlignment="1">
      <alignment horizontal="left" vertical="center" wrapText="1"/>
      <protection/>
    </xf>
    <xf numFmtId="0" fontId="32" fillId="0" borderId="30" xfId="54" applyFont="1" applyFill="1" applyBorder="1" applyAlignment="1">
      <alignment horizontal="center" vertical="center" wrapText="1"/>
      <protection/>
    </xf>
    <xf numFmtId="0" fontId="32" fillId="0" borderId="40" xfId="54" applyFont="1" applyFill="1" applyBorder="1" applyAlignment="1">
      <alignment horizontal="center" vertical="center" wrapText="1"/>
      <protection/>
    </xf>
    <xf numFmtId="0" fontId="32" fillId="0" borderId="41" xfId="54" applyFont="1" applyFill="1" applyBorder="1" applyAlignment="1">
      <alignment horizontal="center" vertical="center" wrapText="1"/>
      <protection/>
    </xf>
    <xf numFmtId="0" fontId="2" fillId="0" borderId="72" xfId="54" applyFont="1" applyFill="1" applyBorder="1" applyAlignment="1">
      <alignment horizontal="left" vertical="center"/>
      <protection/>
    </xf>
    <xf numFmtId="0" fontId="39" fillId="0" borderId="30" xfId="43" applyFill="1" applyBorder="1" applyAlignment="1" applyProtection="1">
      <alignment horizontal="center" vertical="center" wrapText="1"/>
      <protection/>
    </xf>
    <xf numFmtId="0" fontId="3" fillId="0" borderId="40" xfId="54" applyFont="1" applyFill="1" applyBorder="1" applyAlignment="1">
      <alignment horizontal="center" vertical="center" wrapText="1"/>
      <protection/>
    </xf>
    <xf numFmtId="0" fontId="3" fillId="0" borderId="41" xfId="54" applyFont="1" applyFill="1" applyBorder="1" applyAlignment="1">
      <alignment horizontal="center" vertical="center" wrapText="1"/>
      <protection/>
    </xf>
    <xf numFmtId="0" fontId="2" fillId="0" borderId="66" xfId="54" applyFont="1" applyFill="1" applyBorder="1" applyAlignment="1">
      <alignment horizontal="left" vertical="center"/>
      <protection/>
    </xf>
    <xf numFmtId="0" fontId="2" fillId="0" borderId="51" xfId="54" applyFont="1" applyFill="1" applyBorder="1" applyAlignment="1">
      <alignment horizontal="left" vertical="center"/>
      <protection/>
    </xf>
    <xf numFmtId="0" fontId="2" fillId="0" borderId="67" xfId="54" applyFont="1" applyFill="1" applyBorder="1" applyAlignment="1">
      <alignment horizontal="left" vertical="center"/>
      <protection/>
    </xf>
    <xf numFmtId="0" fontId="3" fillId="0" borderId="27" xfId="54" applyFont="1" applyFill="1" applyBorder="1" applyAlignment="1">
      <alignment horizontal="center" vertical="center"/>
      <protection/>
    </xf>
    <xf numFmtId="0" fontId="3" fillId="0" borderId="31" xfId="54" applyFont="1" applyFill="1" applyBorder="1" applyAlignment="1">
      <alignment horizontal="center" vertical="center"/>
      <protection/>
    </xf>
    <xf numFmtId="0" fontId="3" fillId="0" borderId="32" xfId="54" applyFont="1" applyFill="1" applyBorder="1" applyAlignment="1">
      <alignment horizontal="center" vertical="center"/>
      <protection/>
    </xf>
    <xf numFmtId="0" fontId="3" fillId="0" borderId="72" xfId="54" applyFont="1" applyBorder="1" applyAlignment="1">
      <alignment horizontal="center" vertical="center" wrapText="1"/>
      <protection/>
    </xf>
    <xf numFmtId="0" fontId="3" fillId="0" borderId="73" xfId="54" applyFont="1" applyFill="1" applyBorder="1" applyAlignment="1">
      <alignment horizontal="center" vertical="center" wrapText="1"/>
      <protection/>
    </xf>
    <xf numFmtId="0" fontId="3" fillId="0" borderId="54" xfId="54" applyFont="1" applyFill="1" applyBorder="1" applyAlignment="1">
      <alignment horizontal="center" vertical="center" wrapText="1"/>
      <protection/>
    </xf>
    <xf numFmtId="0" fontId="3" fillId="0" borderId="65" xfId="54" applyFont="1" applyBorder="1" applyAlignment="1">
      <alignment horizontal="center" vertical="center" wrapText="1"/>
      <protection/>
    </xf>
    <xf numFmtId="0" fontId="3" fillId="0" borderId="43" xfId="54" applyFont="1" applyBorder="1" applyAlignment="1">
      <alignment horizontal="center" vertical="center" wrapText="1"/>
      <protection/>
    </xf>
    <xf numFmtId="0" fontId="33" fillId="0" borderId="0" xfId="55" applyFont="1" applyAlignment="1">
      <alignment horizontal="justify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51"/>
  <sheetViews>
    <sheetView tabSelected="1" zoomScale="75" zoomScaleNormal="75" zoomScalePageLayoutView="0" workbookViewId="0" topLeftCell="A1">
      <selection activeCell="O31" sqref="O31"/>
    </sheetView>
  </sheetViews>
  <sheetFormatPr defaultColWidth="9.00390625" defaultRowHeight="12.75"/>
  <cols>
    <col min="1" max="1" width="6.625" style="1" customWidth="1"/>
    <col min="2" max="2" width="23.375" style="1" customWidth="1"/>
    <col min="3" max="3" width="9.00390625" style="1" customWidth="1"/>
    <col min="4" max="4" width="28.375" style="1" customWidth="1"/>
    <col min="5" max="5" width="19.25390625" style="1" customWidth="1"/>
    <col min="6" max="6" width="27.125" style="1" customWidth="1"/>
    <col min="7" max="7" width="19.625" style="1" customWidth="1"/>
    <col min="8" max="8" width="18.375" style="1" customWidth="1"/>
    <col min="9" max="16384" width="9.125" style="1" customWidth="1"/>
  </cols>
  <sheetData>
    <row r="1" spans="1:8" ht="47.25" customHeight="1">
      <c r="A1" s="81" t="s">
        <v>43</v>
      </c>
      <c r="B1" s="81"/>
      <c r="C1" s="81"/>
      <c r="D1" s="81"/>
      <c r="E1" s="81"/>
      <c r="F1" s="81"/>
      <c r="G1" s="81"/>
      <c r="H1" s="81"/>
    </row>
    <row r="2" ht="15.75" thickBot="1"/>
    <row r="3" spans="1:8" ht="21.75" customHeight="1">
      <c r="A3" s="84" t="s">
        <v>0</v>
      </c>
      <c r="B3" s="85"/>
      <c r="C3" s="85"/>
      <c r="D3" s="85"/>
      <c r="E3" s="59" t="s">
        <v>44</v>
      </c>
      <c r="F3" s="60"/>
      <c r="G3" s="60"/>
      <c r="H3" s="61"/>
    </row>
    <row r="4" spans="1:8" ht="20.25" customHeight="1">
      <c r="A4" s="86" t="s">
        <v>1</v>
      </c>
      <c r="B4" s="87"/>
      <c r="C4" s="87"/>
      <c r="D4" s="87"/>
      <c r="E4" s="62">
        <v>7606053324</v>
      </c>
      <c r="F4" s="63"/>
      <c r="G4" s="63"/>
      <c r="H4" s="64"/>
    </row>
    <row r="5" spans="1:8" ht="21" customHeight="1">
      <c r="A5" s="86" t="s">
        <v>2</v>
      </c>
      <c r="B5" s="87"/>
      <c r="C5" s="87"/>
      <c r="D5" s="87"/>
      <c r="E5" s="62">
        <v>997650001</v>
      </c>
      <c r="F5" s="63"/>
      <c r="G5" s="63"/>
      <c r="H5" s="64"/>
    </row>
    <row r="6" spans="1:8" ht="20.25" customHeight="1">
      <c r="A6" s="86" t="s">
        <v>3</v>
      </c>
      <c r="B6" s="87"/>
      <c r="C6" s="87"/>
      <c r="D6" s="87"/>
      <c r="E6" s="62" t="s">
        <v>45</v>
      </c>
      <c r="F6" s="63"/>
      <c r="G6" s="63"/>
      <c r="H6" s="64"/>
    </row>
    <row r="7" spans="1:8" ht="38.25" customHeight="1" thickBot="1">
      <c r="A7" s="94" t="s">
        <v>11</v>
      </c>
      <c r="B7" s="95"/>
      <c r="C7" s="95"/>
      <c r="D7" s="95"/>
      <c r="E7" s="46" t="s">
        <v>47</v>
      </c>
      <c r="F7" s="47"/>
      <c r="G7" s="47"/>
      <c r="H7" s="48"/>
    </row>
    <row r="8" spans="1:8" ht="28.5" customHeight="1">
      <c r="A8" s="96" t="s">
        <v>4</v>
      </c>
      <c r="B8" s="97"/>
      <c r="C8" s="97"/>
      <c r="D8" s="97"/>
      <c r="E8" s="65" t="s">
        <v>46</v>
      </c>
      <c r="F8" s="52"/>
      <c r="G8" s="52"/>
      <c r="H8" s="66"/>
    </row>
    <row r="9" spans="1:8" ht="19.5" customHeight="1">
      <c r="A9" s="92" t="s">
        <v>5</v>
      </c>
      <c r="B9" s="93"/>
      <c r="C9" s="93"/>
      <c r="D9" s="93"/>
      <c r="E9" s="62" t="s">
        <v>48</v>
      </c>
      <c r="F9" s="63"/>
      <c r="G9" s="63"/>
      <c r="H9" s="64"/>
    </row>
    <row r="10" spans="1:8" ht="42" customHeight="1" thickBot="1">
      <c r="A10" s="90" t="s">
        <v>6</v>
      </c>
      <c r="B10" s="91"/>
      <c r="C10" s="91"/>
      <c r="D10" s="91"/>
      <c r="E10" s="46" t="s">
        <v>49</v>
      </c>
      <c r="F10" s="47"/>
      <c r="G10" s="47"/>
      <c r="H10" s="48"/>
    </row>
    <row r="11" spans="1:8" ht="15" customHeight="1">
      <c r="A11" s="53" t="s">
        <v>7</v>
      </c>
      <c r="B11" s="49" t="s">
        <v>8</v>
      </c>
      <c r="C11" s="50"/>
      <c r="D11" s="50"/>
      <c r="E11" s="53" t="s">
        <v>25</v>
      </c>
      <c r="F11" s="54"/>
      <c r="G11" s="57" t="s">
        <v>17</v>
      </c>
      <c r="H11" s="58"/>
    </row>
    <row r="12" spans="1:8" ht="34.5" customHeight="1">
      <c r="A12" s="55"/>
      <c r="B12" s="51"/>
      <c r="C12" s="52"/>
      <c r="D12" s="52"/>
      <c r="E12" s="55"/>
      <c r="F12" s="56"/>
      <c r="G12" s="4" t="s">
        <v>15</v>
      </c>
      <c r="H12" s="18" t="s">
        <v>61</v>
      </c>
    </row>
    <row r="13" spans="1:9" ht="18" customHeight="1">
      <c r="A13" s="98" t="s">
        <v>9</v>
      </c>
      <c r="B13" s="73" t="s">
        <v>19</v>
      </c>
      <c r="C13" s="74"/>
      <c r="D13" s="74"/>
      <c r="E13" s="45">
        <v>2019</v>
      </c>
      <c r="F13" s="8" t="s">
        <v>50</v>
      </c>
      <c r="G13" s="8">
        <v>1.55</v>
      </c>
      <c r="H13" s="19">
        <v>0.86</v>
      </c>
      <c r="I13" s="2"/>
    </row>
    <row r="14" spans="1:9" ht="18" customHeight="1">
      <c r="A14" s="99"/>
      <c r="B14" s="75"/>
      <c r="C14" s="76"/>
      <c r="D14" s="76"/>
      <c r="E14" s="45"/>
      <c r="F14" s="6" t="s">
        <v>51</v>
      </c>
      <c r="G14" s="6">
        <v>1.74</v>
      </c>
      <c r="H14" s="20">
        <v>2.09</v>
      </c>
      <c r="I14" s="2"/>
    </row>
    <row r="15" spans="1:9" ht="18" customHeight="1">
      <c r="A15" s="99"/>
      <c r="B15" s="75"/>
      <c r="C15" s="76"/>
      <c r="D15" s="76"/>
      <c r="E15" s="45">
        <v>2020</v>
      </c>
      <c r="F15" s="8" t="s">
        <v>52</v>
      </c>
      <c r="G15" s="8">
        <f>G14</f>
        <v>1.74</v>
      </c>
      <c r="H15" s="19">
        <f>H14</f>
        <v>2.09</v>
      </c>
      <c r="I15" s="2"/>
    </row>
    <row r="16" spans="1:9" ht="18" customHeight="1">
      <c r="A16" s="99"/>
      <c r="B16" s="75"/>
      <c r="C16" s="76"/>
      <c r="D16" s="76"/>
      <c r="E16" s="45"/>
      <c r="F16" s="6" t="s">
        <v>53</v>
      </c>
      <c r="G16" s="6">
        <v>1.86</v>
      </c>
      <c r="H16" s="20">
        <v>2.23</v>
      </c>
      <c r="I16" s="2"/>
    </row>
    <row r="17" spans="1:9" ht="18" customHeight="1">
      <c r="A17" s="99"/>
      <c r="B17" s="75"/>
      <c r="C17" s="76"/>
      <c r="D17" s="76"/>
      <c r="E17" s="45">
        <v>2021</v>
      </c>
      <c r="F17" s="8" t="s">
        <v>54</v>
      </c>
      <c r="G17" s="8">
        <f>G16</f>
        <v>1.86</v>
      </c>
      <c r="H17" s="19">
        <f>H16</f>
        <v>2.23</v>
      </c>
      <c r="I17" s="2"/>
    </row>
    <row r="18" spans="1:9" ht="18" customHeight="1">
      <c r="A18" s="99"/>
      <c r="B18" s="75"/>
      <c r="C18" s="76"/>
      <c r="D18" s="76"/>
      <c r="E18" s="45"/>
      <c r="F18" s="6" t="s">
        <v>55</v>
      </c>
      <c r="G18" s="6">
        <v>1.99</v>
      </c>
      <c r="H18" s="20">
        <v>2.39</v>
      </c>
      <c r="I18" s="2"/>
    </row>
    <row r="19" spans="1:9" ht="18" customHeight="1">
      <c r="A19" s="99"/>
      <c r="B19" s="75"/>
      <c r="C19" s="76"/>
      <c r="D19" s="76"/>
      <c r="E19" s="45">
        <v>2022</v>
      </c>
      <c r="F19" s="8" t="s">
        <v>56</v>
      </c>
      <c r="G19" s="8">
        <f>G18</f>
        <v>1.99</v>
      </c>
      <c r="H19" s="19">
        <f>H18</f>
        <v>2.39</v>
      </c>
      <c r="I19" s="2"/>
    </row>
    <row r="20" spans="1:9" ht="18" customHeight="1">
      <c r="A20" s="99"/>
      <c r="B20" s="75"/>
      <c r="C20" s="76"/>
      <c r="D20" s="76"/>
      <c r="E20" s="45"/>
      <c r="F20" s="6" t="s">
        <v>57</v>
      </c>
      <c r="G20" s="6">
        <v>2.15</v>
      </c>
      <c r="H20" s="20">
        <v>2.58</v>
      </c>
      <c r="I20" s="2"/>
    </row>
    <row r="21" spans="1:9" ht="18" customHeight="1">
      <c r="A21" s="99"/>
      <c r="B21" s="75"/>
      <c r="C21" s="76"/>
      <c r="D21" s="76"/>
      <c r="E21" s="45">
        <v>2023</v>
      </c>
      <c r="F21" s="7" t="s">
        <v>58</v>
      </c>
      <c r="G21" s="7">
        <f>G20</f>
        <v>2.15</v>
      </c>
      <c r="H21" s="21">
        <f>H20</f>
        <v>2.58</v>
      </c>
      <c r="I21" s="2"/>
    </row>
    <row r="22" spans="1:9" ht="18" customHeight="1">
      <c r="A22" s="100"/>
      <c r="B22" s="77"/>
      <c r="C22" s="78"/>
      <c r="D22" s="78"/>
      <c r="E22" s="45"/>
      <c r="F22" s="6" t="s">
        <v>59</v>
      </c>
      <c r="G22" s="6">
        <v>2.32</v>
      </c>
      <c r="H22" s="20">
        <v>2.78</v>
      </c>
      <c r="I22" s="2"/>
    </row>
    <row r="23" spans="1:9" ht="18" customHeight="1">
      <c r="A23" s="98" t="s">
        <v>10</v>
      </c>
      <c r="B23" s="73" t="s">
        <v>20</v>
      </c>
      <c r="C23" s="74"/>
      <c r="D23" s="74"/>
      <c r="E23" s="45">
        <v>2019</v>
      </c>
      <c r="F23" s="8" t="s">
        <v>50</v>
      </c>
      <c r="G23" s="8">
        <v>26.44</v>
      </c>
      <c r="H23" s="19">
        <v>31.73</v>
      </c>
      <c r="I23" s="2"/>
    </row>
    <row r="24" spans="1:9" ht="18" customHeight="1">
      <c r="A24" s="99"/>
      <c r="B24" s="75"/>
      <c r="C24" s="76"/>
      <c r="D24" s="76"/>
      <c r="E24" s="45"/>
      <c r="F24" s="6" t="s">
        <v>51</v>
      </c>
      <c r="G24" s="6">
        <v>27.75</v>
      </c>
      <c r="H24" s="20">
        <v>33.3</v>
      </c>
      <c r="I24" s="2"/>
    </row>
    <row r="25" spans="1:9" ht="18" customHeight="1">
      <c r="A25" s="99"/>
      <c r="B25" s="75"/>
      <c r="C25" s="76"/>
      <c r="D25" s="76"/>
      <c r="E25" s="45">
        <v>2020</v>
      </c>
      <c r="F25" s="8" t="s">
        <v>52</v>
      </c>
      <c r="G25" s="8">
        <f>G24</f>
        <v>27.75</v>
      </c>
      <c r="H25" s="19">
        <f>H24</f>
        <v>33.3</v>
      </c>
      <c r="I25" s="2"/>
    </row>
    <row r="26" spans="1:9" ht="18" customHeight="1">
      <c r="A26" s="99"/>
      <c r="B26" s="75"/>
      <c r="C26" s="76"/>
      <c r="D26" s="76"/>
      <c r="E26" s="45"/>
      <c r="F26" s="6" t="s">
        <v>53</v>
      </c>
      <c r="G26" s="6">
        <v>29.55</v>
      </c>
      <c r="H26" s="20">
        <v>35.46</v>
      </c>
      <c r="I26" s="2"/>
    </row>
    <row r="27" spans="1:9" ht="18" customHeight="1">
      <c r="A27" s="99"/>
      <c r="B27" s="75"/>
      <c r="C27" s="76"/>
      <c r="D27" s="76"/>
      <c r="E27" s="45">
        <v>2021</v>
      </c>
      <c r="F27" s="8" t="s">
        <v>54</v>
      </c>
      <c r="G27" s="8">
        <f>G26</f>
        <v>29.55</v>
      </c>
      <c r="H27" s="19">
        <f>H26</f>
        <v>35.46</v>
      </c>
      <c r="I27" s="2"/>
    </row>
    <row r="28" spans="1:9" ht="18" customHeight="1">
      <c r="A28" s="99"/>
      <c r="B28" s="75"/>
      <c r="C28" s="76"/>
      <c r="D28" s="76"/>
      <c r="E28" s="45"/>
      <c r="F28" s="6" t="s">
        <v>55</v>
      </c>
      <c r="G28" s="6">
        <v>28.44</v>
      </c>
      <c r="H28" s="20">
        <v>34.13</v>
      </c>
      <c r="I28" s="2"/>
    </row>
    <row r="29" spans="1:9" ht="18" customHeight="1">
      <c r="A29" s="99"/>
      <c r="B29" s="75"/>
      <c r="C29" s="76"/>
      <c r="D29" s="76"/>
      <c r="E29" s="45">
        <v>2022</v>
      </c>
      <c r="F29" s="8" t="s">
        <v>56</v>
      </c>
      <c r="G29" s="8">
        <f>G28</f>
        <v>28.44</v>
      </c>
      <c r="H29" s="19">
        <f>H28</f>
        <v>34.13</v>
      </c>
      <c r="I29" s="2"/>
    </row>
    <row r="30" spans="1:9" ht="18" customHeight="1">
      <c r="A30" s="99"/>
      <c r="B30" s="75"/>
      <c r="C30" s="76"/>
      <c r="D30" s="76"/>
      <c r="E30" s="45"/>
      <c r="F30" s="6" t="s">
        <v>57</v>
      </c>
      <c r="G30" s="6">
        <v>29.27</v>
      </c>
      <c r="H30" s="20">
        <v>35.12</v>
      </c>
      <c r="I30" s="2"/>
    </row>
    <row r="31" spans="1:9" ht="18" customHeight="1">
      <c r="A31" s="99"/>
      <c r="B31" s="75"/>
      <c r="C31" s="76"/>
      <c r="D31" s="76"/>
      <c r="E31" s="45">
        <v>2023</v>
      </c>
      <c r="F31" s="7" t="s">
        <v>58</v>
      </c>
      <c r="G31" s="7">
        <f>G30</f>
        <v>29.27</v>
      </c>
      <c r="H31" s="21">
        <f>H30</f>
        <v>35.12</v>
      </c>
      <c r="I31" s="2"/>
    </row>
    <row r="32" spans="1:8" ht="18" customHeight="1">
      <c r="A32" s="100"/>
      <c r="B32" s="77"/>
      <c r="C32" s="78"/>
      <c r="D32" s="78"/>
      <c r="E32" s="45"/>
      <c r="F32" s="6" t="s">
        <v>59</v>
      </c>
      <c r="G32" s="6">
        <v>29.29</v>
      </c>
      <c r="H32" s="20">
        <v>35.15</v>
      </c>
    </row>
    <row r="33" spans="1:8" ht="18" customHeight="1">
      <c r="A33" s="98" t="s">
        <v>12</v>
      </c>
      <c r="B33" s="107" t="s">
        <v>21</v>
      </c>
      <c r="C33" s="108"/>
      <c r="D33" s="108"/>
      <c r="E33" s="45">
        <v>2019</v>
      </c>
      <c r="F33" s="8" t="s">
        <v>50</v>
      </c>
      <c r="G33" s="8">
        <v>26.58</v>
      </c>
      <c r="H33" s="19">
        <v>31.9</v>
      </c>
    </row>
    <row r="34" spans="1:8" ht="18" customHeight="1">
      <c r="A34" s="99"/>
      <c r="B34" s="109"/>
      <c r="C34" s="110"/>
      <c r="D34" s="110"/>
      <c r="E34" s="45"/>
      <c r="F34" s="6" t="s">
        <v>51</v>
      </c>
      <c r="G34" s="6">
        <v>28.05</v>
      </c>
      <c r="H34" s="20">
        <v>33.66</v>
      </c>
    </row>
    <row r="35" spans="1:8" ht="18" customHeight="1">
      <c r="A35" s="99"/>
      <c r="B35" s="109"/>
      <c r="C35" s="110"/>
      <c r="D35" s="110"/>
      <c r="E35" s="45">
        <v>2020</v>
      </c>
      <c r="F35" s="8" t="s">
        <v>52</v>
      </c>
      <c r="G35" s="8">
        <f>G34</f>
        <v>28.05</v>
      </c>
      <c r="H35" s="19">
        <f>H34</f>
        <v>33.66</v>
      </c>
    </row>
    <row r="36" spans="1:8" ht="18" customHeight="1">
      <c r="A36" s="99"/>
      <c r="B36" s="109"/>
      <c r="C36" s="110"/>
      <c r="D36" s="110"/>
      <c r="E36" s="45"/>
      <c r="F36" s="6" t="s">
        <v>53</v>
      </c>
      <c r="G36" s="6">
        <v>29.91</v>
      </c>
      <c r="H36" s="20">
        <v>35.89</v>
      </c>
    </row>
    <row r="37" spans="1:8" ht="18" customHeight="1">
      <c r="A37" s="99"/>
      <c r="B37" s="109"/>
      <c r="C37" s="110"/>
      <c r="D37" s="110"/>
      <c r="E37" s="45">
        <v>2021</v>
      </c>
      <c r="F37" s="8" t="s">
        <v>54</v>
      </c>
      <c r="G37" s="8">
        <f>G36</f>
        <v>29.91</v>
      </c>
      <c r="H37" s="19">
        <f>H36</f>
        <v>35.89</v>
      </c>
    </row>
    <row r="38" spans="1:8" ht="18" customHeight="1">
      <c r="A38" s="99"/>
      <c r="B38" s="109"/>
      <c r="C38" s="110"/>
      <c r="D38" s="110"/>
      <c r="E38" s="45"/>
      <c r="F38" s="6" t="s">
        <v>55</v>
      </c>
      <c r="G38" s="6">
        <v>28.13</v>
      </c>
      <c r="H38" s="20">
        <v>33.76</v>
      </c>
    </row>
    <row r="39" spans="1:8" ht="18" customHeight="1">
      <c r="A39" s="99"/>
      <c r="B39" s="109"/>
      <c r="C39" s="110"/>
      <c r="D39" s="110"/>
      <c r="E39" s="45">
        <v>2022</v>
      </c>
      <c r="F39" s="8" t="s">
        <v>56</v>
      </c>
      <c r="G39" s="8">
        <f>G38</f>
        <v>28.13</v>
      </c>
      <c r="H39" s="19">
        <f>H38</f>
        <v>33.76</v>
      </c>
    </row>
    <row r="40" spans="1:8" ht="18" customHeight="1">
      <c r="A40" s="99"/>
      <c r="B40" s="109"/>
      <c r="C40" s="110"/>
      <c r="D40" s="110"/>
      <c r="E40" s="45"/>
      <c r="F40" s="6" t="s">
        <v>57</v>
      </c>
      <c r="G40" s="6">
        <v>29.61</v>
      </c>
      <c r="H40" s="20">
        <v>35.53</v>
      </c>
    </row>
    <row r="41" spans="1:8" ht="18" customHeight="1">
      <c r="A41" s="99"/>
      <c r="B41" s="109"/>
      <c r="C41" s="110"/>
      <c r="D41" s="110"/>
      <c r="E41" s="45">
        <v>2023</v>
      </c>
      <c r="F41" s="7" t="s">
        <v>58</v>
      </c>
      <c r="G41" s="7">
        <f>G40</f>
        <v>29.61</v>
      </c>
      <c r="H41" s="21">
        <f>H40</f>
        <v>35.53</v>
      </c>
    </row>
    <row r="42" spans="1:8" ht="18" customHeight="1">
      <c r="A42" s="100"/>
      <c r="B42" s="111"/>
      <c r="C42" s="112"/>
      <c r="D42" s="112"/>
      <c r="E42" s="45"/>
      <c r="F42" s="6" t="s">
        <v>59</v>
      </c>
      <c r="G42" s="6">
        <v>29.64</v>
      </c>
      <c r="H42" s="20">
        <v>35.57</v>
      </c>
    </row>
    <row r="43" spans="1:8" ht="18" customHeight="1">
      <c r="A43" s="98" t="s">
        <v>13</v>
      </c>
      <c r="B43" s="73" t="s">
        <v>22</v>
      </c>
      <c r="C43" s="74"/>
      <c r="D43" s="74"/>
      <c r="E43" s="45">
        <v>2019</v>
      </c>
      <c r="F43" s="8" t="s">
        <v>50</v>
      </c>
      <c r="G43" s="8">
        <v>11.11</v>
      </c>
      <c r="H43" s="19">
        <v>13.33</v>
      </c>
    </row>
    <row r="44" spans="1:8" ht="18" customHeight="1">
      <c r="A44" s="99"/>
      <c r="B44" s="75"/>
      <c r="C44" s="76"/>
      <c r="D44" s="76"/>
      <c r="E44" s="45"/>
      <c r="F44" s="6" t="s">
        <v>51</v>
      </c>
      <c r="G44" s="6">
        <v>11.38</v>
      </c>
      <c r="H44" s="20">
        <v>13.66</v>
      </c>
    </row>
    <row r="45" spans="1:8" ht="18" customHeight="1">
      <c r="A45" s="99"/>
      <c r="B45" s="75"/>
      <c r="C45" s="76"/>
      <c r="D45" s="76"/>
      <c r="E45" s="45">
        <v>2020</v>
      </c>
      <c r="F45" s="8" t="s">
        <v>52</v>
      </c>
      <c r="G45" s="8">
        <f>G44</f>
        <v>11.38</v>
      </c>
      <c r="H45" s="19">
        <f>H44</f>
        <v>13.66</v>
      </c>
    </row>
    <row r="46" spans="1:8" ht="18" customHeight="1">
      <c r="A46" s="99"/>
      <c r="B46" s="75"/>
      <c r="C46" s="76"/>
      <c r="D46" s="76"/>
      <c r="E46" s="45"/>
      <c r="F46" s="6" t="s">
        <v>53</v>
      </c>
      <c r="G46" s="6">
        <v>11.72</v>
      </c>
      <c r="H46" s="20">
        <v>14.06</v>
      </c>
    </row>
    <row r="47" spans="1:8" ht="18" customHeight="1">
      <c r="A47" s="99"/>
      <c r="B47" s="75"/>
      <c r="C47" s="76"/>
      <c r="D47" s="76"/>
      <c r="E47" s="45">
        <v>2021</v>
      </c>
      <c r="F47" s="8" t="s">
        <v>54</v>
      </c>
      <c r="G47" s="8">
        <f>G46</f>
        <v>11.72</v>
      </c>
      <c r="H47" s="19">
        <f>H46</f>
        <v>14.06</v>
      </c>
    </row>
    <row r="48" spans="1:8" ht="18" customHeight="1">
      <c r="A48" s="99"/>
      <c r="B48" s="75"/>
      <c r="C48" s="76"/>
      <c r="D48" s="76"/>
      <c r="E48" s="45"/>
      <c r="F48" s="6" t="s">
        <v>55</v>
      </c>
      <c r="G48" s="6">
        <v>12.05</v>
      </c>
      <c r="H48" s="20">
        <v>14.46</v>
      </c>
    </row>
    <row r="49" spans="1:8" ht="18" customHeight="1">
      <c r="A49" s="99"/>
      <c r="B49" s="75"/>
      <c r="C49" s="76"/>
      <c r="D49" s="76"/>
      <c r="E49" s="45">
        <v>2022</v>
      </c>
      <c r="F49" s="8" t="s">
        <v>56</v>
      </c>
      <c r="G49" s="8">
        <f>G48</f>
        <v>12.05</v>
      </c>
      <c r="H49" s="19">
        <f>H48</f>
        <v>14.46</v>
      </c>
    </row>
    <row r="50" spans="1:8" ht="18" customHeight="1">
      <c r="A50" s="99"/>
      <c r="B50" s="75"/>
      <c r="C50" s="76"/>
      <c r="D50" s="76"/>
      <c r="E50" s="45"/>
      <c r="F50" s="6" t="s">
        <v>57</v>
      </c>
      <c r="G50" s="6">
        <v>12.43</v>
      </c>
      <c r="H50" s="20">
        <v>14.92</v>
      </c>
    </row>
    <row r="51" spans="1:8" ht="18" customHeight="1">
      <c r="A51" s="99"/>
      <c r="B51" s="75"/>
      <c r="C51" s="76"/>
      <c r="D51" s="76"/>
      <c r="E51" s="45">
        <v>2023</v>
      </c>
      <c r="F51" s="7" t="s">
        <v>58</v>
      </c>
      <c r="G51" s="7">
        <f>G50</f>
        <v>12.43</v>
      </c>
      <c r="H51" s="21">
        <f>H50</f>
        <v>14.92</v>
      </c>
    </row>
    <row r="52" spans="1:8" ht="18" customHeight="1">
      <c r="A52" s="100"/>
      <c r="B52" s="77"/>
      <c r="C52" s="78"/>
      <c r="D52" s="78"/>
      <c r="E52" s="45"/>
      <c r="F52" s="6" t="s">
        <v>59</v>
      </c>
      <c r="G52" s="6">
        <v>12.78</v>
      </c>
      <c r="H52" s="20">
        <v>15.34</v>
      </c>
    </row>
    <row r="53" spans="1:8" ht="18" customHeight="1">
      <c r="A53" s="98" t="s">
        <v>14</v>
      </c>
      <c r="B53" s="73" t="s">
        <v>23</v>
      </c>
      <c r="C53" s="74"/>
      <c r="D53" s="74"/>
      <c r="E53" s="45">
        <v>2019</v>
      </c>
      <c r="F53" s="8" t="s">
        <v>50</v>
      </c>
      <c r="G53" s="8">
        <v>23.29</v>
      </c>
      <c r="H53" s="19">
        <v>27.95</v>
      </c>
    </row>
    <row r="54" spans="1:8" ht="18" customHeight="1">
      <c r="A54" s="99"/>
      <c r="B54" s="75"/>
      <c r="C54" s="76"/>
      <c r="D54" s="76"/>
      <c r="E54" s="45"/>
      <c r="F54" s="6" t="s">
        <v>51</v>
      </c>
      <c r="G54" s="6">
        <v>23.59</v>
      </c>
      <c r="H54" s="20">
        <v>28.31</v>
      </c>
    </row>
    <row r="55" spans="1:8" ht="18" customHeight="1">
      <c r="A55" s="99"/>
      <c r="B55" s="75"/>
      <c r="C55" s="76"/>
      <c r="D55" s="76"/>
      <c r="E55" s="45">
        <v>2020</v>
      </c>
      <c r="F55" s="8" t="s">
        <v>52</v>
      </c>
      <c r="G55" s="8">
        <f>G54</f>
        <v>23.59</v>
      </c>
      <c r="H55" s="19">
        <f>H54</f>
        <v>28.31</v>
      </c>
    </row>
    <row r="56" spans="1:8" ht="18" customHeight="1">
      <c r="A56" s="99"/>
      <c r="B56" s="75"/>
      <c r="C56" s="76"/>
      <c r="D56" s="76"/>
      <c r="E56" s="45"/>
      <c r="F56" s="6" t="s">
        <v>53</v>
      </c>
      <c r="G56" s="6">
        <v>24.66</v>
      </c>
      <c r="H56" s="20">
        <v>29.59</v>
      </c>
    </row>
    <row r="57" spans="1:8" ht="18" customHeight="1">
      <c r="A57" s="99"/>
      <c r="B57" s="75"/>
      <c r="C57" s="76"/>
      <c r="D57" s="76"/>
      <c r="E57" s="45">
        <v>2021</v>
      </c>
      <c r="F57" s="8" t="s">
        <v>54</v>
      </c>
      <c r="G57" s="8">
        <f>G56</f>
        <v>24.66</v>
      </c>
      <c r="H57" s="19">
        <f>H56</f>
        <v>29.59</v>
      </c>
    </row>
    <row r="58" spans="1:8" ht="18" customHeight="1">
      <c r="A58" s="99"/>
      <c r="B58" s="75"/>
      <c r="C58" s="76"/>
      <c r="D58" s="76"/>
      <c r="E58" s="45"/>
      <c r="F58" s="6" t="s">
        <v>55</v>
      </c>
      <c r="G58" s="6">
        <v>25.36</v>
      </c>
      <c r="H58" s="20">
        <v>30.43</v>
      </c>
    </row>
    <row r="59" spans="1:8" ht="18" customHeight="1">
      <c r="A59" s="99"/>
      <c r="B59" s="75"/>
      <c r="C59" s="76"/>
      <c r="D59" s="76"/>
      <c r="E59" s="45">
        <v>2022</v>
      </c>
      <c r="F59" s="8" t="s">
        <v>56</v>
      </c>
      <c r="G59" s="8">
        <f>G58</f>
        <v>25.36</v>
      </c>
      <c r="H59" s="19">
        <f>H58</f>
        <v>30.43</v>
      </c>
    </row>
    <row r="60" spans="1:8" ht="18" customHeight="1">
      <c r="A60" s="99"/>
      <c r="B60" s="75"/>
      <c r="C60" s="76"/>
      <c r="D60" s="76"/>
      <c r="E60" s="45"/>
      <c r="F60" s="6" t="s">
        <v>57</v>
      </c>
      <c r="G60" s="6">
        <v>26.09</v>
      </c>
      <c r="H60" s="20">
        <v>31.31</v>
      </c>
    </row>
    <row r="61" spans="1:8" ht="18" customHeight="1">
      <c r="A61" s="99"/>
      <c r="B61" s="75"/>
      <c r="C61" s="76"/>
      <c r="D61" s="76"/>
      <c r="E61" s="45">
        <v>2023</v>
      </c>
      <c r="F61" s="7" t="s">
        <v>58</v>
      </c>
      <c r="G61" s="7">
        <f>G60</f>
        <v>26.09</v>
      </c>
      <c r="H61" s="21">
        <f>H60</f>
        <v>31.31</v>
      </c>
    </row>
    <row r="62" spans="1:8" ht="18" customHeight="1">
      <c r="A62" s="100"/>
      <c r="B62" s="77"/>
      <c r="C62" s="78"/>
      <c r="D62" s="78"/>
      <c r="E62" s="45"/>
      <c r="F62" s="6" t="s">
        <v>59</v>
      </c>
      <c r="G62" s="6">
        <v>26.25</v>
      </c>
      <c r="H62" s="20">
        <v>31.5</v>
      </c>
    </row>
    <row r="63" spans="1:8" ht="18" customHeight="1">
      <c r="A63" s="114" t="s">
        <v>18</v>
      </c>
      <c r="B63" s="73" t="s">
        <v>24</v>
      </c>
      <c r="C63" s="74"/>
      <c r="D63" s="74"/>
      <c r="E63" s="45">
        <v>2019</v>
      </c>
      <c r="F63" s="8" t="s">
        <v>50</v>
      </c>
      <c r="G63" s="7">
        <v>34.89</v>
      </c>
      <c r="H63" s="21">
        <v>41.87</v>
      </c>
    </row>
    <row r="64" spans="1:8" ht="18" customHeight="1">
      <c r="A64" s="115"/>
      <c r="B64" s="75"/>
      <c r="C64" s="76"/>
      <c r="D64" s="76"/>
      <c r="E64" s="45"/>
      <c r="F64" s="6" t="s">
        <v>51</v>
      </c>
      <c r="G64" s="6">
        <v>35.97</v>
      </c>
      <c r="H64" s="20">
        <v>43.16</v>
      </c>
    </row>
    <row r="65" spans="1:8" ht="18" customHeight="1">
      <c r="A65" s="115"/>
      <c r="B65" s="75"/>
      <c r="C65" s="76"/>
      <c r="D65" s="76"/>
      <c r="E65" s="45">
        <v>2020</v>
      </c>
      <c r="F65" s="8" t="s">
        <v>52</v>
      </c>
      <c r="G65" s="7">
        <f>G64</f>
        <v>35.97</v>
      </c>
      <c r="H65" s="21">
        <f>H64</f>
        <v>43.16</v>
      </c>
    </row>
    <row r="66" spans="1:8" ht="18" customHeight="1">
      <c r="A66" s="115"/>
      <c r="B66" s="75"/>
      <c r="C66" s="76"/>
      <c r="D66" s="76"/>
      <c r="E66" s="45"/>
      <c r="F66" s="6" t="s">
        <v>53</v>
      </c>
      <c r="G66" s="6">
        <v>35.93</v>
      </c>
      <c r="H66" s="20">
        <v>43.12</v>
      </c>
    </row>
    <row r="67" spans="1:8" ht="18" customHeight="1">
      <c r="A67" s="115"/>
      <c r="B67" s="75"/>
      <c r="C67" s="76"/>
      <c r="D67" s="76"/>
      <c r="E67" s="45">
        <v>2021</v>
      </c>
      <c r="F67" s="8" t="s">
        <v>54</v>
      </c>
      <c r="G67" s="7">
        <f>G66</f>
        <v>35.93</v>
      </c>
      <c r="H67" s="21">
        <f>H66</f>
        <v>43.12</v>
      </c>
    </row>
    <row r="68" spans="1:8" ht="18" customHeight="1">
      <c r="A68" s="115"/>
      <c r="B68" s="75"/>
      <c r="C68" s="76"/>
      <c r="D68" s="76"/>
      <c r="E68" s="45"/>
      <c r="F68" s="6" t="s">
        <v>55</v>
      </c>
      <c r="G68" s="6">
        <v>41.87</v>
      </c>
      <c r="H68" s="20">
        <v>50.24</v>
      </c>
    </row>
    <row r="69" spans="1:8" ht="18" customHeight="1">
      <c r="A69" s="115"/>
      <c r="B69" s="75"/>
      <c r="C69" s="76"/>
      <c r="D69" s="76"/>
      <c r="E69" s="45">
        <v>2022</v>
      </c>
      <c r="F69" s="8" t="s">
        <v>56</v>
      </c>
      <c r="G69" s="8">
        <f>G68</f>
        <v>41.87</v>
      </c>
      <c r="H69" s="19">
        <f>H68</f>
        <v>50.24</v>
      </c>
    </row>
    <row r="70" spans="1:8" ht="18" customHeight="1">
      <c r="A70" s="115"/>
      <c r="B70" s="75"/>
      <c r="C70" s="76"/>
      <c r="D70" s="76"/>
      <c r="E70" s="45"/>
      <c r="F70" s="6" t="s">
        <v>57</v>
      </c>
      <c r="G70" s="6">
        <v>50.68</v>
      </c>
      <c r="H70" s="20">
        <v>60.82</v>
      </c>
    </row>
    <row r="71" spans="1:8" ht="18" customHeight="1">
      <c r="A71" s="115"/>
      <c r="B71" s="75"/>
      <c r="C71" s="76"/>
      <c r="D71" s="76"/>
      <c r="E71" s="45">
        <v>2023</v>
      </c>
      <c r="F71" s="7" t="s">
        <v>58</v>
      </c>
      <c r="G71" s="7">
        <f>G70</f>
        <v>50.68</v>
      </c>
      <c r="H71" s="21">
        <f>H70</f>
        <v>60.82</v>
      </c>
    </row>
    <row r="72" spans="1:8" ht="18" customHeight="1" thickBot="1">
      <c r="A72" s="116"/>
      <c r="B72" s="79"/>
      <c r="C72" s="80"/>
      <c r="D72" s="80"/>
      <c r="E72" s="117"/>
      <c r="F72" s="22" t="s">
        <v>59</v>
      </c>
      <c r="G72" s="22">
        <v>51.17</v>
      </c>
      <c r="H72" s="23">
        <v>61.4</v>
      </c>
    </row>
    <row r="73" ht="27.75" customHeight="1"/>
    <row r="74" spans="1:8" ht="27.75" customHeight="1">
      <c r="A74" s="113" t="s">
        <v>62</v>
      </c>
      <c r="B74" s="113"/>
      <c r="C74" s="113"/>
      <c r="D74" s="113"/>
      <c r="E74" s="113"/>
      <c r="F74" s="113"/>
      <c r="G74" s="113"/>
      <c r="H74" s="113"/>
    </row>
    <row r="75" ht="27.75" customHeight="1"/>
    <row r="76" spans="1:8" ht="43.5" customHeight="1" thickBot="1">
      <c r="A76" s="81" t="s">
        <v>63</v>
      </c>
      <c r="B76" s="81"/>
      <c r="C76" s="81"/>
      <c r="D76" s="81"/>
      <c r="E76" s="81"/>
      <c r="F76" s="81"/>
      <c r="G76" s="81"/>
      <c r="H76" s="81"/>
    </row>
    <row r="77" spans="1:8" ht="21.75" customHeight="1">
      <c r="A77" s="84" t="s">
        <v>0</v>
      </c>
      <c r="B77" s="85"/>
      <c r="C77" s="85"/>
      <c r="D77" s="85"/>
      <c r="E77" s="59" t="s">
        <v>44</v>
      </c>
      <c r="F77" s="60"/>
      <c r="G77" s="60"/>
      <c r="H77" s="61"/>
    </row>
    <row r="78" spans="1:8" ht="21.75" customHeight="1">
      <c r="A78" s="86" t="s">
        <v>1</v>
      </c>
      <c r="B78" s="87"/>
      <c r="C78" s="87"/>
      <c r="D78" s="87"/>
      <c r="E78" s="62">
        <v>7606053324</v>
      </c>
      <c r="F78" s="63"/>
      <c r="G78" s="63"/>
      <c r="H78" s="64"/>
    </row>
    <row r="79" spans="1:8" ht="21" customHeight="1">
      <c r="A79" s="86" t="s">
        <v>2</v>
      </c>
      <c r="B79" s="87"/>
      <c r="C79" s="87"/>
      <c r="D79" s="87"/>
      <c r="E79" s="62">
        <v>997650001</v>
      </c>
      <c r="F79" s="63"/>
      <c r="G79" s="63"/>
      <c r="H79" s="64"/>
    </row>
    <row r="80" spans="1:8" ht="21.75" customHeight="1">
      <c r="A80" s="86" t="s">
        <v>3</v>
      </c>
      <c r="B80" s="87"/>
      <c r="C80" s="87"/>
      <c r="D80" s="87"/>
      <c r="E80" s="62" t="s">
        <v>45</v>
      </c>
      <c r="F80" s="63"/>
      <c r="G80" s="63"/>
      <c r="H80" s="64"/>
    </row>
    <row r="81" spans="1:8" ht="35.25" customHeight="1" thickBot="1">
      <c r="A81" s="94" t="s">
        <v>11</v>
      </c>
      <c r="B81" s="95"/>
      <c r="C81" s="95"/>
      <c r="D81" s="95"/>
      <c r="E81" s="46" t="s">
        <v>60</v>
      </c>
      <c r="F81" s="47"/>
      <c r="G81" s="47"/>
      <c r="H81" s="48"/>
    </row>
    <row r="82" spans="1:8" ht="31.5" customHeight="1">
      <c r="A82" s="96" t="s">
        <v>4</v>
      </c>
      <c r="B82" s="97"/>
      <c r="C82" s="97"/>
      <c r="D82" s="97"/>
      <c r="E82" s="65" t="s">
        <v>46</v>
      </c>
      <c r="F82" s="52"/>
      <c r="G82" s="52"/>
      <c r="H82" s="66"/>
    </row>
    <row r="83" spans="1:8" ht="24" customHeight="1">
      <c r="A83" s="92" t="s">
        <v>5</v>
      </c>
      <c r="B83" s="93"/>
      <c r="C83" s="93"/>
      <c r="D83" s="93"/>
      <c r="E83" s="62" t="s">
        <v>48</v>
      </c>
      <c r="F83" s="63"/>
      <c r="G83" s="63"/>
      <c r="H83" s="64"/>
    </row>
    <row r="84" spans="1:8" ht="33.75" customHeight="1" thickBot="1">
      <c r="A84" s="90" t="s">
        <v>6</v>
      </c>
      <c r="B84" s="91"/>
      <c r="C84" s="91"/>
      <c r="D84" s="91"/>
      <c r="E84" s="46" t="s">
        <v>49</v>
      </c>
      <c r="F84" s="47"/>
      <c r="G84" s="47"/>
      <c r="H84" s="48"/>
    </row>
    <row r="85" spans="1:8" ht="45">
      <c r="A85" s="88" t="s">
        <v>7</v>
      </c>
      <c r="B85" s="89" t="s">
        <v>8</v>
      </c>
      <c r="C85" s="82" t="s">
        <v>25</v>
      </c>
      <c r="D85" s="83"/>
      <c r="E85" s="25" t="s">
        <v>30</v>
      </c>
      <c r="F85" s="16" t="s">
        <v>29</v>
      </c>
      <c r="G85" s="15" t="s">
        <v>28</v>
      </c>
      <c r="H85" s="26" t="s">
        <v>27</v>
      </c>
    </row>
    <row r="86" spans="1:8" ht="15">
      <c r="A86" s="55"/>
      <c r="B86" s="56"/>
      <c r="C86" s="51"/>
      <c r="D86" s="52"/>
      <c r="E86" s="17" t="s">
        <v>31</v>
      </c>
      <c r="F86" s="3" t="s">
        <v>32</v>
      </c>
      <c r="G86" s="4" t="s">
        <v>33</v>
      </c>
      <c r="H86" s="18" t="s">
        <v>32</v>
      </c>
    </row>
    <row r="87" spans="1:8" ht="18" customHeight="1">
      <c r="A87" s="67" t="s">
        <v>9</v>
      </c>
      <c r="B87" s="71" t="s">
        <v>26</v>
      </c>
      <c r="C87" s="71">
        <v>2019</v>
      </c>
      <c r="D87" s="19" t="s">
        <v>50</v>
      </c>
      <c r="E87" s="27">
        <v>5225.01</v>
      </c>
      <c r="F87" s="7" t="s">
        <v>39</v>
      </c>
      <c r="G87" s="11">
        <v>0.305</v>
      </c>
      <c r="H87" s="21">
        <v>0.49</v>
      </c>
    </row>
    <row r="88" spans="1:8" ht="18" customHeight="1">
      <c r="A88" s="67"/>
      <c r="B88" s="71"/>
      <c r="C88" s="71"/>
      <c r="D88" s="20" t="s">
        <v>51</v>
      </c>
      <c r="E88" s="5">
        <v>4967.68</v>
      </c>
      <c r="F88" s="6" t="s">
        <v>39</v>
      </c>
      <c r="G88" s="12">
        <f>$G$87</f>
        <v>0.305</v>
      </c>
      <c r="H88" s="20">
        <f>$H$87</f>
        <v>0.49</v>
      </c>
    </row>
    <row r="89" spans="1:8" ht="18" customHeight="1">
      <c r="A89" s="67"/>
      <c r="B89" s="71"/>
      <c r="C89" s="71">
        <v>2020</v>
      </c>
      <c r="D89" s="19" t="s">
        <v>52</v>
      </c>
      <c r="E89" s="27" t="s">
        <v>39</v>
      </c>
      <c r="F89" s="7" t="s">
        <v>39</v>
      </c>
      <c r="G89" s="11">
        <f aca="true" t="shared" si="0" ref="G89:G96">$G$87</f>
        <v>0.305</v>
      </c>
      <c r="H89" s="21">
        <f aca="true" t="shared" si="1" ref="H89:H96">$H$87</f>
        <v>0.49</v>
      </c>
    </row>
    <row r="90" spans="1:8" ht="18" customHeight="1">
      <c r="A90" s="67"/>
      <c r="B90" s="71"/>
      <c r="C90" s="71"/>
      <c r="D90" s="20" t="s">
        <v>53</v>
      </c>
      <c r="E90" s="5" t="s">
        <v>39</v>
      </c>
      <c r="F90" s="6">
        <v>1</v>
      </c>
      <c r="G90" s="12">
        <f t="shared" si="0"/>
        <v>0.305</v>
      </c>
      <c r="H90" s="20">
        <f t="shared" si="1"/>
        <v>0.49</v>
      </c>
    </row>
    <row r="91" spans="1:8" ht="18" customHeight="1">
      <c r="A91" s="67"/>
      <c r="B91" s="71"/>
      <c r="C91" s="71">
        <v>2021</v>
      </c>
      <c r="D91" s="19" t="s">
        <v>54</v>
      </c>
      <c r="E91" s="27" t="s">
        <v>39</v>
      </c>
      <c r="F91" s="7">
        <f aca="true" t="shared" si="2" ref="F91:F96">$F$90</f>
        <v>1</v>
      </c>
      <c r="G91" s="11">
        <f t="shared" si="0"/>
        <v>0.305</v>
      </c>
      <c r="H91" s="21">
        <f t="shared" si="1"/>
        <v>0.49</v>
      </c>
    </row>
    <row r="92" spans="1:8" ht="18" customHeight="1">
      <c r="A92" s="67"/>
      <c r="B92" s="71"/>
      <c r="C92" s="71"/>
      <c r="D92" s="20" t="s">
        <v>55</v>
      </c>
      <c r="E92" s="5" t="s">
        <v>39</v>
      </c>
      <c r="F92" s="6">
        <f t="shared" si="2"/>
        <v>1</v>
      </c>
      <c r="G92" s="12">
        <f t="shared" si="0"/>
        <v>0.305</v>
      </c>
      <c r="H92" s="20">
        <f t="shared" si="1"/>
        <v>0.49</v>
      </c>
    </row>
    <row r="93" spans="1:8" ht="18" customHeight="1">
      <c r="A93" s="67"/>
      <c r="B93" s="71"/>
      <c r="C93" s="71">
        <v>2022</v>
      </c>
      <c r="D93" s="19" t="s">
        <v>56</v>
      </c>
      <c r="E93" s="27" t="s">
        <v>39</v>
      </c>
      <c r="F93" s="7">
        <f t="shared" si="2"/>
        <v>1</v>
      </c>
      <c r="G93" s="11">
        <f t="shared" si="0"/>
        <v>0.305</v>
      </c>
      <c r="H93" s="21">
        <f t="shared" si="1"/>
        <v>0.49</v>
      </c>
    </row>
    <row r="94" spans="1:8" ht="18" customHeight="1">
      <c r="A94" s="67"/>
      <c r="B94" s="71"/>
      <c r="C94" s="71"/>
      <c r="D94" s="20" t="s">
        <v>57</v>
      </c>
      <c r="E94" s="5" t="s">
        <v>39</v>
      </c>
      <c r="F94" s="6">
        <f t="shared" si="2"/>
        <v>1</v>
      </c>
      <c r="G94" s="12">
        <f t="shared" si="0"/>
        <v>0.305</v>
      </c>
      <c r="H94" s="20">
        <f t="shared" si="1"/>
        <v>0.49</v>
      </c>
    </row>
    <row r="95" spans="1:8" ht="18" customHeight="1">
      <c r="A95" s="67"/>
      <c r="B95" s="71"/>
      <c r="C95" s="71">
        <v>2023</v>
      </c>
      <c r="D95" s="21" t="s">
        <v>58</v>
      </c>
      <c r="E95" s="27" t="s">
        <v>39</v>
      </c>
      <c r="F95" s="7">
        <f t="shared" si="2"/>
        <v>1</v>
      </c>
      <c r="G95" s="11">
        <f t="shared" si="0"/>
        <v>0.305</v>
      </c>
      <c r="H95" s="21">
        <f t="shared" si="1"/>
        <v>0.49</v>
      </c>
    </row>
    <row r="96" spans="1:8" ht="18" customHeight="1">
      <c r="A96" s="67"/>
      <c r="B96" s="71"/>
      <c r="C96" s="71"/>
      <c r="D96" s="20" t="s">
        <v>59</v>
      </c>
      <c r="E96" s="5" t="s">
        <v>39</v>
      </c>
      <c r="F96" s="6">
        <f t="shared" si="2"/>
        <v>1</v>
      </c>
      <c r="G96" s="12">
        <f t="shared" si="0"/>
        <v>0.305</v>
      </c>
      <c r="H96" s="20">
        <f t="shared" si="1"/>
        <v>0.49</v>
      </c>
    </row>
    <row r="97" spans="1:8" ht="18" customHeight="1">
      <c r="A97" s="67" t="s">
        <v>10</v>
      </c>
      <c r="B97" s="69" t="s">
        <v>34</v>
      </c>
      <c r="C97" s="71">
        <v>2019</v>
      </c>
      <c r="D97" s="19" t="s">
        <v>50</v>
      </c>
      <c r="E97" s="27">
        <v>296.36</v>
      </c>
      <c r="F97" s="7" t="s">
        <v>39</v>
      </c>
      <c r="G97" s="11">
        <v>0.196</v>
      </c>
      <c r="H97" s="21">
        <v>4.81</v>
      </c>
    </row>
    <row r="98" spans="1:8" ht="18" customHeight="1">
      <c r="A98" s="67"/>
      <c r="B98" s="69"/>
      <c r="C98" s="71"/>
      <c r="D98" s="20" t="s">
        <v>51</v>
      </c>
      <c r="E98" s="5">
        <v>204.98</v>
      </c>
      <c r="F98" s="6" t="s">
        <v>39</v>
      </c>
      <c r="G98" s="12">
        <f>$G$97</f>
        <v>0.196</v>
      </c>
      <c r="H98" s="20">
        <f>$H$97</f>
        <v>4.81</v>
      </c>
    </row>
    <row r="99" spans="1:8" ht="18" customHeight="1">
      <c r="A99" s="67"/>
      <c r="B99" s="69"/>
      <c r="C99" s="71">
        <v>2020</v>
      </c>
      <c r="D99" s="19" t="s">
        <v>52</v>
      </c>
      <c r="E99" s="27" t="s">
        <v>39</v>
      </c>
      <c r="F99" s="7" t="s">
        <v>39</v>
      </c>
      <c r="G99" s="11">
        <f aca="true" t="shared" si="3" ref="G99:G106">$G$97</f>
        <v>0.196</v>
      </c>
      <c r="H99" s="21">
        <f aca="true" t="shared" si="4" ref="H99:H106">$H$97</f>
        <v>4.81</v>
      </c>
    </row>
    <row r="100" spans="1:8" ht="18" customHeight="1">
      <c r="A100" s="67"/>
      <c r="B100" s="69"/>
      <c r="C100" s="71"/>
      <c r="D100" s="20" t="s">
        <v>53</v>
      </c>
      <c r="E100" s="5" t="s">
        <v>39</v>
      </c>
      <c r="F100" s="6">
        <v>1</v>
      </c>
      <c r="G100" s="12">
        <f t="shared" si="3"/>
        <v>0.196</v>
      </c>
      <c r="H100" s="20">
        <f t="shared" si="4"/>
        <v>4.81</v>
      </c>
    </row>
    <row r="101" spans="1:8" ht="18" customHeight="1">
      <c r="A101" s="67"/>
      <c r="B101" s="69"/>
      <c r="C101" s="71">
        <v>2021</v>
      </c>
      <c r="D101" s="19" t="s">
        <v>54</v>
      </c>
      <c r="E101" s="27" t="s">
        <v>39</v>
      </c>
      <c r="F101" s="7">
        <f aca="true" t="shared" si="5" ref="F101:F106">$F$100</f>
        <v>1</v>
      </c>
      <c r="G101" s="11">
        <f t="shared" si="3"/>
        <v>0.196</v>
      </c>
      <c r="H101" s="21">
        <f t="shared" si="4"/>
        <v>4.81</v>
      </c>
    </row>
    <row r="102" spans="1:8" ht="18" customHeight="1">
      <c r="A102" s="67"/>
      <c r="B102" s="69"/>
      <c r="C102" s="71"/>
      <c r="D102" s="20" t="s">
        <v>55</v>
      </c>
      <c r="E102" s="5" t="s">
        <v>39</v>
      </c>
      <c r="F102" s="6">
        <f t="shared" si="5"/>
        <v>1</v>
      </c>
      <c r="G102" s="12">
        <f t="shared" si="3"/>
        <v>0.196</v>
      </c>
      <c r="H102" s="20">
        <f t="shared" si="4"/>
        <v>4.81</v>
      </c>
    </row>
    <row r="103" spans="1:8" ht="18" customHeight="1">
      <c r="A103" s="67"/>
      <c r="B103" s="69"/>
      <c r="C103" s="71">
        <v>2022</v>
      </c>
      <c r="D103" s="19" t="s">
        <v>56</v>
      </c>
      <c r="E103" s="27" t="s">
        <v>39</v>
      </c>
      <c r="F103" s="7">
        <f t="shared" si="5"/>
        <v>1</v>
      </c>
      <c r="G103" s="11">
        <f t="shared" si="3"/>
        <v>0.196</v>
      </c>
      <c r="H103" s="21">
        <f t="shared" si="4"/>
        <v>4.81</v>
      </c>
    </row>
    <row r="104" spans="1:8" ht="18" customHeight="1">
      <c r="A104" s="67"/>
      <c r="B104" s="69"/>
      <c r="C104" s="71"/>
      <c r="D104" s="20" t="s">
        <v>57</v>
      </c>
      <c r="E104" s="5" t="s">
        <v>39</v>
      </c>
      <c r="F104" s="6">
        <f t="shared" si="5"/>
        <v>1</v>
      </c>
      <c r="G104" s="12">
        <f t="shared" si="3"/>
        <v>0.196</v>
      </c>
      <c r="H104" s="20">
        <f t="shared" si="4"/>
        <v>4.81</v>
      </c>
    </row>
    <row r="105" spans="1:8" ht="18" customHeight="1">
      <c r="A105" s="67"/>
      <c r="B105" s="69"/>
      <c r="C105" s="71">
        <v>2023</v>
      </c>
      <c r="D105" s="21" t="s">
        <v>58</v>
      </c>
      <c r="E105" s="27" t="s">
        <v>39</v>
      </c>
      <c r="F105" s="7">
        <f t="shared" si="5"/>
        <v>1</v>
      </c>
      <c r="G105" s="11">
        <f t="shared" si="3"/>
        <v>0.196</v>
      </c>
      <c r="H105" s="21">
        <f t="shared" si="4"/>
        <v>4.81</v>
      </c>
    </row>
    <row r="106" spans="1:8" ht="18" customHeight="1">
      <c r="A106" s="67"/>
      <c r="B106" s="69"/>
      <c r="C106" s="71"/>
      <c r="D106" s="20" t="s">
        <v>59</v>
      </c>
      <c r="E106" s="5" t="s">
        <v>39</v>
      </c>
      <c r="F106" s="6">
        <f t="shared" si="5"/>
        <v>1</v>
      </c>
      <c r="G106" s="12">
        <f t="shared" si="3"/>
        <v>0.196</v>
      </c>
      <c r="H106" s="20">
        <f t="shared" si="4"/>
        <v>4.81</v>
      </c>
    </row>
    <row r="107" spans="1:8" ht="18" customHeight="1">
      <c r="A107" s="67" t="s">
        <v>12</v>
      </c>
      <c r="B107" s="69" t="s">
        <v>35</v>
      </c>
      <c r="C107" s="71">
        <v>2019</v>
      </c>
      <c r="D107" s="19" t="s">
        <v>50</v>
      </c>
      <c r="E107" s="27">
        <v>325.94</v>
      </c>
      <c r="F107" s="7" t="s">
        <v>39</v>
      </c>
      <c r="G107" s="11">
        <v>0.185</v>
      </c>
      <c r="H107" s="21">
        <v>4.81</v>
      </c>
    </row>
    <row r="108" spans="1:8" ht="18" customHeight="1">
      <c r="A108" s="67"/>
      <c r="B108" s="69"/>
      <c r="C108" s="71"/>
      <c r="D108" s="20" t="s">
        <v>51</v>
      </c>
      <c r="E108" s="5">
        <v>623.96</v>
      </c>
      <c r="F108" s="6" t="s">
        <v>39</v>
      </c>
      <c r="G108" s="12">
        <f>$G$107</f>
        <v>0.185</v>
      </c>
      <c r="H108" s="20">
        <f>$H$97</f>
        <v>4.81</v>
      </c>
    </row>
    <row r="109" spans="1:8" ht="18" customHeight="1">
      <c r="A109" s="67"/>
      <c r="B109" s="69"/>
      <c r="C109" s="71">
        <v>2020</v>
      </c>
      <c r="D109" s="19" t="s">
        <v>52</v>
      </c>
      <c r="E109" s="27" t="s">
        <v>39</v>
      </c>
      <c r="F109" s="7" t="s">
        <v>39</v>
      </c>
      <c r="G109" s="11">
        <f aca="true" t="shared" si="6" ref="G109:G116">$G$107</f>
        <v>0.185</v>
      </c>
      <c r="H109" s="21">
        <v>0</v>
      </c>
    </row>
    <row r="110" spans="1:8" ht="18" customHeight="1">
      <c r="A110" s="67"/>
      <c r="B110" s="69"/>
      <c r="C110" s="71"/>
      <c r="D110" s="20" t="s">
        <v>53</v>
      </c>
      <c r="E110" s="5" t="s">
        <v>39</v>
      </c>
      <c r="F110" s="6">
        <v>1</v>
      </c>
      <c r="G110" s="12">
        <f t="shared" si="6"/>
        <v>0.185</v>
      </c>
      <c r="H110" s="20">
        <v>3.2</v>
      </c>
    </row>
    <row r="111" spans="1:8" ht="18" customHeight="1">
      <c r="A111" s="67"/>
      <c r="B111" s="69"/>
      <c r="C111" s="71">
        <v>2021</v>
      </c>
      <c r="D111" s="19" t="s">
        <v>54</v>
      </c>
      <c r="E111" s="27" t="s">
        <v>39</v>
      </c>
      <c r="F111" s="7">
        <f aca="true" t="shared" si="7" ref="F111:F116">$F$110</f>
        <v>1</v>
      </c>
      <c r="G111" s="11">
        <f t="shared" si="6"/>
        <v>0.185</v>
      </c>
      <c r="H111" s="21">
        <f aca="true" t="shared" si="8" ref="H111:H116">$H$110</f>
        <v>3.2</v>
      </c>
    </row>
    <row r="112" spans="1:8" ht="18" customHeight="1">
      <c r="A112" s="67"/>
      <c r="B112" s="69"/>
      <c r="C112" s="71"/>
      <c r="D112" s="20" t="s">
        <v>55</v>
      </c>
      <c r="E112" s="5" t="s">
        <v>39</v>
      </c>
      <c r="F112" s="6">
        <f t="shared" si="7"/>
        <v>1</v>
      </c>
      <c r="G112" s="12">
        <f t="shared" si="6"/>
        <v>0.185</v>
      </c>
      <c r="H112" s="20">
        <f t="shared" si="8"/>
        <v>3.2</v>
      </c>
    </row>
    <row r="113" spans="1:8" ht="18" customHeight="1">
      <c r="A113" s="67"/>
      <c r="B113" s="69"/>
      <c r="C113" s="71">
        <v>2022</v>
      </c>
      <c r="D113" s="19" t="s">
        <v>56</v>
      </c>
      <c r="E113" s="27" t="s">
        <v>39</v>
      </c>
      <c r="F113" s="7">
        <f t="shared" si="7"/>
        <v>1</v>
      </c>
      <c r="G113" s="11">
        <f t="shared" si="6"/>
        <v>0.185</v>
      </c>
      <c r="H113" s="21">
        <f t="shared" si="8"/>
        <v>3.2</v>
      </c>
    </row>
    <row r="114" spans="1:8" ht="18" customHeight="1">
      <c r="A114" s="67"/>
      <c r="B114" s="69"/>
      <c r="C114" s="71"/>
      <c r="D114" s="20" t="s">
        <v>57</v>
      </c>
      <c r="E114" s="5" t="s">
        <v>39</v>
      </c>
      <c r="F114" s="6">
        <f t="shared" si="7"/>
        <v>1</v>
      </c>
      <c r="G114" s="12">
        <f t="shared" si="6"/>
        <v>0.185</v>
      </c>
      <c r="H114" s="20">
        <f t="shared" si="8"/>
        <v>3.2</v>
      </c>
    </row>
    <row r="115" spans="1:8" ht="18" customHeight="1">
      <c r="A115" s="67"/>
      <c r="B115" s="69"/>
      <c r="C115" s="71">
        <v>2023</v>
      </c>
      <c r="D115" s="21" t="s">
        <v>58</v>
      </c>
      <c r="E115" s="27" t="s">
        <v>39</v>
      </c>
      <c r="F115" s="7">
        <f t="shared" si="7"/>
        <v>1</v>
      </c>
      <c r="G115" s="11">
        <f t="shared" si="6"/>
        <v>0.185</v>
      </c>
      <c r="H115" s="21">
        <f t="shared" si="8"/>
        <v>3.2</v>
      </c>
    </row>
    <row r="116" spans="1:8" ht="18" customHeight="1">
      <c r="A116" s="67"/>
      <c r="B116" s="69"/>
      <c r="C116" s="71"/>
      <c r="D116" s="20" t="s">
        <v>59</v>
      </c>
      <c r="E116" s="5" t="s">
        <v>39</v>
      </c>
      <c r="F116" s="6">
        <f t="shared" si="7"/>
        <v>1</v>
      </c>
      <c r="G116" s="12">
        <f t="shared" si="6"/>
        <v>0.185</v>
      </c>
      <c r="H116" s="20">
        <f t="shared" si="8"/>
        <v>3.2</v>
      </c>
    </row>
    <row r="117" spans="1:8" ht="18" customHeight="1">
      <c r="A117" s="67" t="s">
        <v>13</v>
      </c>
      <c r="B117" s="69" t="s">
        <v>36</v>
      </c>
      <c r="C117" s="71">
        <v>2019</v>
      </c>
      <c r="D117" s="19" t="s">
        <v>50</v>
      </c>
      <c r="E117" s="27">
        <v>363.62</v>
      </c>
      <c r="F117" s="7" t="s">
        <v>39</v>
      </c>
      <c r="G117" s="11">
        <v>0.35</v>
      </c>
      <c r="H117" s="101"/>
    </row>
    <row r="118" spans="1:8" ht="18" customHeight="1">
      <c r="A118" s="67"/>
      <c r="B118" s="69"/>
      <c r="C118" s="71"/>
      <c r="D118" s="20" t="s">
        <v>51</v>
      </c>
      <c r="E118" s="5">
        <v>338.74</v>
      </c>
      <c r="F118" s="6" t="s">
        <v>39</v>
      </c>
      <c r="G118" s="12">
        <f>$G$117</f>
        <v>0.35</v>
      </c>
      <c r="H118" s="102"/>
    </row>
    <row r="119" spans="1:8" ht="18" customHeight="1">
      <c r="A119" s="67"/>
      <c r="B119" s="69"/>
      <c r="C119" s="71">
        <v>2020</v>
      </c>
      <c r="D119" s="19" t="s">
        <v>52</v>
      </c>
      <c r="E119" s="27" t="s">
        <v>39</v>
      </c>
      <c r="F119" s="7" t="s">
        <v>39</v>
      </c>
      <c r="G119" s="11">
        <f aca="true" t="shared" si="9" ref="G119:G126">$G$117</f>
        <v>0.35</v>
      </c>
      <c r="H119" s="102"/>
    </row>
    <row r="120" spans="1:8" ht="18" customHeight="1">
      <c r="A120" s="67"/>
      <c r="B120" s="69"/>
      <c r="C120" s="71"/>
      <c r="D120" s="20" t="s">
        <v>53</v>
      </c>
      <c r="E120" s="5" t="s">
        <v>39</v>
      </c>
      <c r="F120" s="6">
        <v>1</v>
      </c>
      <c r="G120" s="12">
        <f t="shared" si="9"/>
        <v>0.35</v>
      </c>
      <c r="H120" s="102"/>
    </row>
    <row r="121" spans="1:8" ht="18" customHeight="1">
      <c r="A121" s="67"/>
      <c r="B121" s="69"/>
      <c r="C121" s="71">
        <v>2021</v>
      </c>
      <c r="D121" s="19" t="s">
        <v>54</v>
      </c>
      <c r="E121" s="27" t="s">
        <v>39</v>
      </c>
      <c r="F121" s="7">
        <f aca="true" t="shared" si="10" ref="F121:F126">$F$120</f>
        <v>1</v>
      </c>
      <c r="G121" s="11">
        <f t="shared" si="9"/>
        <v>0.35</v>
      </c>
      <c r="H121" s="102"/>
    </row>
    <row r="122" spans="1:8" ht="18" customHeight="1">
      <c r="A122" s="67"/>
      <c r="B122" s="69"/>
      <c r="C122" s="71"/>
      <c r="D122" s="20" t="s">
        <v>55</v>
      </c>
      <c r="E122" s="5" t="s">
        <v>39</v>
      </c>
      <c r="F122" s="6">
        <f t="shared" si="10"/>
        <v>1</v>
      </c>
      <c r="G122" s="12">
        <f t="shared" si="9"/>
        <v>0.35</v>
      </c>
      <c r="H122" s="102"/>
    </row>
    <row r="123" spans="1:8" ht="18" customHeight="1">
      <c r="A123" s="67"/>
      <c r="B123" s="69"/>
      <c r="C123" s="71">
        <v>2022</v>
      </c>
      <c r="D123" s="19" t="s">
        <v>56</v>
      </c>
      <c r="E123" s="27" t="s">
        <v>39</v>
      </c>
      <c r="F123" s="7">
        <f t="shared" si="10"/>
        <v>1</v>
      </c>
      <c r="G123" s="11">
        <f t="shared" si="9"/>
        <v>0.35</v>
      </c>
      <c r="H123" s="102"/>
    </row>
    <row r="124" spans="1:8" ht="18" customHeight="1">
      <c r="A124" s="67"/>
      <c r="B124" s="69"/>
      <c r="C124" s="71"/>
      <c r="D124" s="20" t="s">
        <v>57</v>
      </c>
      <c r="E124" s="5" t="s">
        <v>39</v>
      </c>
      <c r="F124" s="6">
        <f t="shared" si="10"/>
        <v>1</v>
      </c>
      <c r="G124" s="12">
        <f t="shared" si="9"/>
        <v>0.35</v>
      </c>
      <c r="H124" s="102"/>
    </row>
    <row r="125" spans="1:8" ht="18" customHeight="1">
      <c r="A125" s="67"/>
      <c r="B125" s="69"/>
      <c r="C125" s="71">
        <v>2023</v>
      </c>
      <c r="D125" s="21" t="s">
        <v>58</v>
      </c>
      <c r="E125" s="27" t="s">
        <v>39</v>
      </c>
      <c r="F125" s="7">
        <f t="shared" si="10"/>
        <v>1</v>
      </c>
      <c r="G125" s="11">
        <f t="shared" si="9"/>
        <v>0.35</v>
      </c>
      <c r="H125" s="102"/>
    </row>
    <row r="126" spans="1:8" ht="18" customHeight="1">
      <c r="A126" s="67"/>
      <c r="B126" s="69"/>
      <c r="C126" s="71"/>
      <c r="D126" s="20" t="s">
        <v>59</v>
      </c>
      <c r="E126" s="5" t="s">
        <v>39</v>
      </c>
      <c r="F126" s="6">
        <f t="shared" si="10"/>
        <v>1</v>
      </c>
      <c r="G126" s="12">
        <f t="shared" si="9"/>
        <v>0.35</v>
      </c>
      <c r="H126" s="106"/>
    </row>
    <row r="127" spans="1:8" ht="18" customHeight="1">
      <c r="A127" s="67" t="s">
        <v>14</v>
      </c>
      <c r="B127" s="69" t="s">
        <v>37</v>
      </c>
      <c r="C127" s="71">
        <v>2019</v>
      </c>
      <c r="D127" s="19" t="s">
        <v>50</v>
      </c>
      <c r="E127" s="27">
        <v>266.01</v>
      </c>
      <c r="F127" s="7" t="s">
        <v>39</v>
      </c>
      <c r="G127" s="11" t="s">
        <v>39</v>
      </c>
      <c r="H127" s="101"/>
    </row>
    <row r="128" spans="1:8" ht="18" customHeight="1">
      <c r="A128" s="67"/>
      <c r="B128" s="69"/>
      <c r="C128" s="71"/>
      <c r="D128" s="20" t="s">
        <v>51</v>
      </c>
      <c r="E128" s="5">
        <v>269.62</v>
      </c>
      <c r="F128" s="6" t="s">
        <v>39</v>
      </c>
      <c r="G128" s="12" t="s">
        <v>39</v>
      </c>
      <c r="H128" s="102"/>
    </row>
    <row r="129" spans="1:8" ht="18" customHeight="1">
      <c r="A129" s="67"/>
      <c r="B129" s="69"/>
      <c r="C129" s="71">
        <v>2020</v>
      </c>
      <c r="D129" s="19" t="s">
        <v>52</v>
      </c>
      <c r="E129" s="27" t="s">
        <v>39</v>
      </c>
      <c r="F129" s="7" t="s">
        <v>39</v>
      </c>
      <c r="G129" s="11" t="s">
        <v>39</v>
      </c>
      <c r="H129" s="102"/>
    </row>
    <row r="130" spans="1:8" ht="18" customHeight="1">
      <c r="A130" s="67"/>
      <c r="B130" s="69"/>
      <c r="C130" s="71"/>
      <c r="D130" s="20" t="s">
        <v>53</v>
      </c>
      <c r="E130" s="5" t="s">
        <v>39</v>
      </c>
      <c r="F130" s="6">
        <v>1</v>
      </c>
      <c r="G130" s="12" t="s">
        <v>39</v>
      </c>
      <c r="H130" s="102"/>
    </row>
    <row r="131" spans="1:8" ht="18" customHeight="1">
      <c r="A131" s="67"/>
      <c r="B131" s="69"/>
      <c r="C131" s="71">
        <v>2021</v>
      </c>
      <c r="D131" s="19" t="s">
        <v>54</v>
      </c>
      <c r="E131" s="27" t="s">
        <v>39</v>
      </c>
      <c r="F131" s="7">
        <f aca="true" t="shared" si="11" ref="F131:F136">$F$130</f>
        <v>1</v>
      </c>
      <c r="G131" s="11" t="s">
        <v>39</v>
      </c>
      <c r="H131" s="102"/>
    </row>
    <row r="132" spans="1:8" ht="18" customHeight="1">
      <c r="A132" s="67"/>
      <c r="B132" s="69"/>
      <c r="C132" s="71"/>
      <c r="D132" s="20" t="s">
        <v>55</v>
      </c>
      <c r="E132" s="5" t="s">
        <v>39</v>
      </c>
      <c r="F132" s="6">
        <f t="shared" si="11"/>
        <v>1</v>
      </c>
      <c r="G132" s="12" t="s">
        <v>39</v>
      </c>
      <c r="H132" s="102"/>
    </row>
    <row r="133" spans="1:8" ht="18" customHeight="1">
      <c r="A133" s="67"/>
      <c r="B133" s="69"/>
      <c r="C133" s="71">
        <v>2022</v>
      </c>
      <c r="D133" s="19" t="s">
        <v>56</v>
      </c>
      <c r="E133" s="27" t="s">
        <v>39</v>
      </c>
      <c r="F133" s="7">
        <f t="shared" si="11"/>
        <v>1</v>
      </c>
      <c r="G133" s="11" t="s">
        <v>39</v>
      </c>
      <c r="H133" s="102"/>
    </row>
    <row r="134" spans="1:8" ht="18" customHeight="1">
      <c r="A134" s="67"/>
      <c r="B134" s="69"/>
      <c r="C134" s="71"/>
      <c r="D134" s="20" t="s">
        <v>57</v>
      </c>
      <c r="E134" s="5" t="s">
        <v>39</v>
      </c>
      <c r="F134" s="6">
        <f t="shared" si="11"/>
        <v>1</v>
      </c>
      <c r="G134" s="12" t="s">
        <v>39</v>
      </c>
      <c r="H134" s="102"/>
    </row>
    <row r="135" spans="1:8" ht="18" customHeight="1">
      <c r="A135" s="67"/>
      <c r="B135" s="69"/>
      <c r="C135" s="71">
        <v>2023</v>
      </c>
      <c r="D135" s="21" t="s">
        <v>58</v>
      </c>
      <c r="E135" s="27" t="s">
        <v>39</v>
      </c>
      <c r="F135" s="7">
        <f t="shared" si="11"/>
        <v>1</v>
      </c>
      <c r="G135" s="11" t="s">
        <v>39</v>
      </c>
      <c r="H135" s="102"/>
    </row>
    <row r="136" spans="1:8" ht="18" customHeight="1">
      <c r="A136" s="67"/>
      <c r="B136" s="69"/>
      <c r="C136" s="71"/>
      <c r="D136" s="20" t="s">
        <v>59</v>
      </c>
      <c r="E136" s="5" t="s">
        <v>39</v>
      </c>
      <c r="F136" s="6">
        <f t="shared" si="11"/>
        <v>1</v>
      </c>
      <c r="G136" s="12" t="s">
        <v>39</v>
      </c>
      <c r="H136" s="106"/>
    </row>
    <row r="137" spans="1:8" ht="18" customHeight="1">
      <c r="A137" s="67" t="s">
        <v>18</v>
      </c>
      <c r="B137" s="69" t="s">
        <v>38</v>
      </c>
      <c r="C137" s="71">
        <v>2019</v>
      </c>
      <c r="D137" s="19" t="s">
        <v>50</v>
      </c>
      <c r="E137" s="27">
        <v>155.48</v>
      </c>
      <c r="F137" s="7" t="s">
        <v>39</v>
      </c>
      <c r="G137" s="11">
        <v>0.4</v>
      </c>
      <c r="H137" s="101"/>
    </row>
    <row r="138" spans="1:8" ht="18" customHeight="1">
      <c r="A138" s="67"/>
      <c r="B138" s="69"/>
      <c r="C138" s="71"/>
      <c r="D138" s="20" t="s">
        <v>51</v>
      </c>
      <c r="E138" s="5">
        <v>379.81</v>
      </c>
      <c r="F138" s="6" t="s">
        <v>39</v>
      </c>
      <c r="G138" s="12">
        <f>$G$137</f>
        <v>0.4</v>
      </c>
      <c r="H138" s="102"/>
    </row>
    <row r="139" spans="1:8" ht="18" customHeight="1">
      <c r="A139" s="67"/>
      <c r="B139" s="69"/>
      <c r="C139" s="71">
        <v>2020</v>
      </c>
      <c r="D139" s="19" t="s">
        <v>52</v>
      </c>
      <c r="E139" s="27" t="s">
        <v>39</v>
      </c>
      <c r="F139" s="7" t="s">
        <v>39</v>
      </c>
      <c r="G139" s="11">
        <f aca="true" t="shared" si="12" ref="G139:G146">$G$137</f>
        <v>0.4</v>
      </c>
      <c r="H139" s="102"/>
    </row>
    <row r="140" spans="1:8" ht="18" customHeight="1">
      <c r="A140" s="67"/>
      <c r="B140" s="69"/>
      <c r="C140" s="71"/>
      <c r="D140" s="20" t="s">
        <v>53</v>
      </c>
      <c r="E140" s="5" t="s">
        <v>39</v>
      </c>
      <c r="F140" s="6">
        <v>1</v>
      </c>
      <c r="G140" s="12">
        <f t="shared" si="12"/>
        <v>0.4</v>
      </c>
      <c r="H140" s="102"/>
    </row>
    <row r="141" spans="1:8" ht="18" customHeight="1">
      <c r="A141" s="67"/>
      <c r="B141" s="69"/>
      <c r="C141" s="71">
        <v>2021</v>
      </c>
      <c r="D141" s="19" t="s">
        <v>54</v>
      </c>
      <c r="E141" s="27" t="s">
        <v>39</v>
      </c>
      <c r="F141" s="7">
        <f aca="true" t="shared" si="13" ref="F141:F146">$F$140</f>
        <v>1</v>
      </c>
      <c r="G141" s="11">
        <f t="shared" si="12"/>
        <v>0.4</v>
      </c>
      <c r="H141" s="102"/>
    </row>
    <row r="142" spans="1:8" ht="18" customHeight="1">
      <c r="A142" s="67"/>
      <c r="B142" s="69"/>
      <c r="C142" s="71"/>
      <c r="D142" s="20" t="s">
        <v>55</v>
      </c>
      <c r="E142" s="5" t="s">
        <v>39</v>
      </c>
      <c r="F142" s="6">
        <f t="shared" si="13"/>
        <v>1</v>
      </c>
      <c r="G142" s="12">
        <f t="shared" si="12"/>
        <v>0.4</v>
      </c>
      <c r="H142" s="102"/>
    </row>
    <row r="143" spans="1:8" ht="18" customHeight="1">
      <c r="A143" s="67"/>
      <c r="B143" s="69"/>
      <c r="C143" s="71">
        <v>2022</v>
      </c>
      <c r="D143" s="19" t="s">
        <v>56</v>
      </c>
      <c r="E143" s="27" t="s">
        <v>39</v>
      </c>
      <c r="F143" s="7">
        <f t="shared" si="13"/>
        <v>1</v>
      </c>
      <c r="G143" s="11">
        <f t="shared" si="12"/>
        <v>0.4</v>
      </c>
      <c r="H143" s="102"/>
    </row>
    <row r="144" spans="1:8" ht="18" customHeight="1">
      <c r="A144" s="67"/>
      <c r="B144" s="69"/>
      <c r="C144" s="71"/>
      <c r="D144" s="20" t="s">
        <v>57</v>
      </c>
      <c r="E144" s="5" t="s">
        <v>39</v>
      </c>
      <c r="F144" s="6">
        <f t="shared" si="13"/>
        <v>1</v>
      </c>
      <c r="G144" s="12">
        <f t="shared" si="12"/>
        <v>0.4</v>
      </c>
      <c r="H144" s="102"/>
    </row>
    <row r="145" spans="1:8" ht="18" customHeight="1">
      <c r="A145" s="67"/>
      <c r="B145" s="69"/>
      <c r="C145" s="71">
        <v>2023</v>
      </c>
      <c r="D145" s="21" t="s">
        <v>58</v>
      </c>
      <c r="E145" s="27" t="s">
        <v>39</v>
      </c>
      <c r="F145" s="7">
        <f t="shared" si="13"/>
        <v>1</v>
      </c>
      <c r="G145" s="11">
        <f t="shared" si="12"/>
        <v>0.4</v>
      </c>
      <c r="H145" s="102"/>
    </row>
    <row r="146" spans="1:8" ht="18" customHeight="1" thickBot="1">
      <c r="A146" s="68"/>
      <c r="B146" s="70"/>
      <c r="C146" s="72"/>
      <c r="D146" s="23" t="s">
        <v>59</v>
      </c>
      <c r="E146" s="28" t="s">
        <v>39</v>
      </c>
      <c r="F146" s="22">
        <f t="shared" si="13"/>
        <v>1</v>
      </c>
      <c r="G146" s="24">
        <f t="shared" si="12"/>
        <v>0.4</v>
      </c>
      <c r="H146" s="103"/>
    </row>
    <row r="147" spans="1:8" ht="15">
      <c r="A147" s="10"/>
      <c r="B147" s="9"/>
      <c r="C147" s="10"/>
      <c r="D147" s="13"/>
      <c r="E147" s="13"/>
      <c r="F147" s="13"/>
      <c r="G147" s="14"/>
      <c r="H147" s="13"/>
    </row>
    <row r="148" spans="1:8" ht="15">
      <c r="A148" s="10"/>
      <c r="B148" s="9"/>
      <c r="C148" s="10"/>
      <c r="D148" s="13"/>
      <c r="E148" s="13"/>
      <c r="F148" s="13"/>
      <c r="G148" s="14"/>
      <c r="H148" s="13"/>
    </row>
    <row r="149" spans="1:8" ht="46.5" customHeight="1">
      <c r="A149" s="104" t="s">
        <v>64</v>
      </c>
      <c r="B149" s="104"/>
      <c r="C149" s="104"/>
      <c r="D149" s="104"/>
      <c r="E149" s="104"/>
      <c r="F149" s="104"/>
      <c r="G149" s="104"/>
      <c r="H149" s="104"/>
    </row>
    <row r="151" spans="1:8" ht="12.75" customHeight="1">
      <c r="A151" s="105"/>
      <c r="B151" s="105"/>
      <c r="C151" s="105"/>
      <c r="D151" s="105"/>
      <c r="E151" s="105"/>
      <c r="F151" s="105"/>
      <c r="G151" s="105"/>
      <c r="H151" s="105"/>
    </row>
  </sheetData>
  <sheetProtection/>
  <mergeCells count="131">
    <mergeCell ref="C129:C130"/>
    <mergeCell ref="C131:C132"/>
    <mergeCell ref="C139:C140"/>
    <mergeCell ref="C141:C142"/>
    <mergeCell ref="C99:C100"/>
    <mergeCell ref="C101:C102"/>
    <mergeCell ref="C109:C110"/>
    <mergeCell ref="C111:C112"/>
    <mergeCell ref="C119:C120"/>
    <mergeCell ref="C121:C122"/>
    <mergeCell ref="E55:E56"/>
    <mergeCell ref="E57:E58"/>
    <mergeCell ref="E63:E64"/>
    <mergeCell ref="E65:E66"/>
    <mergeCell ref="E67:E68"/>
    <mergeCell ref="A74:H74"/>
    <mergeCell ref="A63:A72"/>
    <mergeCell ref="E69:E70"/>
    <mergeCell ref="E71:E72"/>
    <mergeCell ref="A1:H1"/>
    <mergeCell ref="A3:D3"/>
    <mergeCell ref="A4:D4"/>
    <mergeCell ref="A5:D5"/>
    <mergeCell ref="A11:A12"/>
    <mergeCell ref="A9:D9"/>
    <mergeCell ref="A10:D10"/>
    <mergeCell ref="E9:H9"/>
    <mergeCell ref="A6:D6"/>
    <mergeCell ref="A7:D7"/>
    <mergeCell ref="A8:D8"/>
    <mergeCell ref="A13:A22"/>
    <mergeCell ref="A23:A32"/>
    <mergeCell ref="B13:D22"/>
    <mergeCell ref="B23:D32"/>
    <mergeCell ref="B33:D42"/>
    <mergeCell ref="A33:A42"/>
    <mergeCell ref="B43:D52"/>
    <mergeCell ref="A149:H149"/>
    <mergeCell ref="A151:H151"/>
    <mergeCell ref="B87:B96"/>
    <mergeCell ref="A97:A106"/>
    <mergeCell ref="B97:B106"/>
    <mergeCell ref="C97:C98"/>
    <mergeCell ref="C103:C104"/>
    <mergeCell ref="H117:H126"/>
    <mergeCell ref="H127:H136"/>
    <mergeCell ref="H137:H146"/>
    <mergeCell ref="E13:E14"/>
    <mergeCell ref="E19:E20"/>
    <mergeCell ref="E21:E22"/>
    <mergeCell ref="E23:E24"/>
    <mergeCell ref="E29:E30"/>
    <mergeCell ref="E31:E32"/>
    <mergeCell ref="E33:E34"/>
    <mergeCell ref="E39:E40"/>
    <mergeCell ref="E41:E42"/>
    <mergeCell ref="A43:A52"/>
    <mergeCell ref="E43:E44"/>
    <mergeCell ref="E49:E50"/>
    <mergeCell ref="E51:E52"/>
    <mergeCell ref="A53:A62"/>
    <mergeCell ref="E53:E54"/>
    <mergeCell ref="E59:E60"/>
    <mergeCell ref="E61:E62"/>
    <mergeCell ref="E45:E46"/>
    <mergeCell ref="E47:E48"/>
    <mergeCell ref="E83:H83"/>
    <mergeCell ref="A83:D83"/>
    <mergeCell ref="C89:C90"/>
    <mergeCell ref="E84:H84"/>
    <mergeCell ref="E80:H80"/>
    <mergeCell ref="E81:H81"/>
    <mergeCell ref="E82:H82"/>
    <mergeCell ref="A80:D80"/>
    <mergeCell ref="A81:D81"/>
    <mergeCell ref="A82:D82"/>
    <mergeCell ref="A87:A96"/>
    <mergeCell ref="C85:D86"/>
    <mergeCell ref="A77:D77"/>
    <mergeCell ref="A78:D78"/>
    <mergeCell ref="A79:D79"/>
    <mergeCell ref="A85:A86"/>
    <mergeCell ref="B85:B86"/>
    <mergeCell ref="A84:D84"/>
    <mergeCell ref="C91:C92"/>
    <mergeCell ref="C115:C116"/>
    <mergeCell ref="B53:D62"/>
    <mergeCell ref="B63:D72"/>
    <mergeCell ref="C87:C88"/>
    <mergeCell ref="C93:C94"/>
    <mergeCell ref="C95:C96"/>
    <mergeCell ref="A76:H76"/>
    <mergeCell ref="E77:H77"/>
    <mergeCell ref="E78:H78"/>
    <mergeCell ref="E79:H79"/>
    <mergeCell ref="A127:A136"/>
    <mergeCell ref="B127:B136"/>
    <mergeCell ref="C127:C128"/>
    <mergeCell ref="C133:C134"/>
    <mergeCell ref="C135:C136"/>
    <mergeCell ref="C105:C106"/>
    <mergeCell ref="A107:A116"/>
    <mergeCell ref="B107:B116"/>
    <mergeCell ref="C107:C108"/>
    <mergeCell ref="C113:C114"/>
    <mergeCell ref="A137:A146"/>
    <mergeCell ref="B137:B146"/>
    <mergeCell ref="C137:C138"/>
    <mergeCell ref="C143:C144"/>
    <mergeCell ref="C145:C146"/>
    <mergeCell ref="A117:A126"/>
    <mergeCell ref="B117:B126"/>
    <mergeCell ref="C117:C118"/>
    <mergeCell ref="C123:C124"/>
    <mergeCell ref="C125:C126"/>
    <mergeCell ref="E10:H10"/>
    <mergeCell ref="B11:D12"/>
    <mergeCell ref="E11:F12"/>
    <mergeCell ref="G11:H11"/>
    <mergeCell ref="E3:H3"/>
    <mergeCell ref="E4:H4"/>
    <mergeCell ref="E5:H5"/>
    <mergeCell ref="E6:H6"/>
    <mergeCell ref="E7:H7"/>
    <mergeCell ref="E8:H8"/>
    <mergeCell ref="E15:E16"/>
    <mergeCell ref="E17:E18"/>
    <mergeCell ref="E25:E26"/>
    <mergeCell ref="E27:E28"/>
    <mergeCell ref="E35:E36"/>
    <mergeCell ref="E37:E38"/>
  </mergeCells>
  <printOptions horizontalCentered="1"/>
  <pageMargins left="0.15748031496062992" right="0.2362204724409449" top="0.5118110236220472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5"/>
  <sheetViews>
    <sheetView zoomScale="75" zoomScaleNormal="75" zoomScalePageLayoutView="0" workbookViewId="0" topLeftCell="A1">
      <selection activeCell="F30" sqref="F30"/>
    </sheetView>
  </sheetViews>
  <sheetFormatPr defaultColWidth="9.00390625" defaultRowHeight="12.75" outlineLevelRow="1"/>
  <cols>
    <col min="1" max="1" width="6.625" style="1" customWidth="1"/>
    <col min="2" max="2" width="23.375" style="1" customWidth="1"/>
    <col min="3" max="3" width="9.00390625" style="1" customWidth="1"/>
    <col min="4" max="4" width="26.00390625" style="1" customWidth="1"/>
    <col min="5" max="5" width="26.125" style="1" customWidth="1"/>
    <col min="6" max="6" width="27.125" style="1" customWidth="1"/>
    <col min="7" max="7" width="17.625" style="1" customWidth="1"/>
    <col min="8" max="8" width="17.75390625" style="1" customWidth="1"/>
    <col min="9" max="16384" width="9.125" style="1" customWidth="1"/>
  </cols>
  <sheetData>
    <row r="1" spans="1:8" ht="47.25" customHeight="1">
      <c r="A1" s="81" t="s">
        <v>72</v>
      </c>
      <c r="B1" s="81"/>
      <c r="C1" s="81"/>
      <c r="D1" s="81"/>
      <c r="E1" s="81"/>
      <c r="F1" s="81"/>
      <c r="G1" s="81"/>
      <c r="H1" s="81"/>
    </row>
    <row r="2" ht="15.75" thickBot="1"/>
    <row r="3" spans="1:8" ht="20.25" customHeight="1">
      <c r="A3" s="84" t="s">
        <v>0</v>
      </c>
      <c r="B3" s="85"/>
      <c r="C3" s="85"/>
      <c r="D3" s="85"/>
      <c r="E3" s="59" t="s">
        <v>44</v>
      </c>
      <c r="F3" s="60"/>
      <c r="G3" s="60"/>
      <c r="H3" s="61"/>
    </row>
    <row r="4" spans="1:8" ht="20.25" customHeight="1">
      <c r="A4" s="184" t="s">
        <v>1</v>
      </c>
      <c r="B4" s="185"/>
      <c r="C4" s="185"/>
      <c r="D4" s="185"/>
      <c r="E4" s="62">
        <v>7606053324</v>
      </c>
      <c r="F4" s="63"/>
      <c r="G4" s="63"/>
      <c r="H4" s="64"/>
    </row>
    <row r="5" spans="1:8" ht="21" customHeight="1">
      <c r="A5" s="184" t="s">
        <v>2</v>
      </c>
      <c r="B5" s="185"/>
      <c r="C5" s="185"/>
      <c r="D5" s="185"/>
      <c r="E5" s="62">
        <v>997650001</v>
      </c>
      <c r="F5" s="63"/>
      <c r="G5" s="63"/>
      <c r="H5" s="64"/>
    </row>
    <row r="6" spans="1:8" ht="21.75" customHeight="1" thickBot="1">
      <c r="A6" s="186" t="s">
        <v>3</v>
      </c>
      <c r="B6" s="187"/>
      <c r="C6" s="187"/>
      <c r="D6" s="187"/>
      <c r="E6" s="188" t="s">
        <v>45</v>
      </c>
      <c r="F6" s="189"/>
      <c r="G6" s="189"/>
      <c r="H6" s="190"/>
    </row>
    <row r="7" spans="1:8" ht="33" customHeight="1">
      <c r="A7" s="84" t="s">
        <v>11</v>
      </c>
      <c r="B7" s="85"/>
      <c r="C7" s="85"/>
      <c r="D7" s="85"/>
      <c r="E7" s="191" t="s">
        <v>78</v>
      </c>
      <c r="F7" s="192"/>
      <c r="G7" s="192"/>
      <c r="H7" s="193"/>
    </row>
    <row r="8" spans="1:8" ht="30.75" customHeight="1">
      <c r="A8" s="194" t="s">
        <v>4</v>
      </c>
      <c r="B8" s="195"/>
      <c r="C8" s="195"/>
      <c r="D8" s="195"/>
      <c r="E8" s="196" t="s">
        <v>46</v>
      </c>
      <c r="F8" s="197"/>
      <c r="G8" s="197"/>
      <c r="H8" s="198"/>
    </row>
    <row r="9" spans="1:8" ht="23.25" customHeight="1">
      <c r="A9" s="194" t="s">
        <v>5</v>
      </c>
      <c r="B9" s="195"/>
      <c r="C9" s="195"/>
      <c r="D9" s="195"/>
      <c r="E9" s="62" t="s">
        <v>76</v>
      </c>
      <c r="F9" s="63"/>
      <c r="G9" s="63"/>
      <c r="H9" s="64"/>
    </row>
    <row r="10" spans="1:8" ht="32.25" customHeight="1" outlineLevel="1">
      <c r="A10" s="186" t="s">
        <v>6</v>
      </c>
      <c r="B10" s="187"/>
      <c r="C10" s="187"/>
      <c r="D10" s="199"/>
      <c r="E10" s="200" t="s">
        <v>77</v>
      </c>
      <c r="F10" s="201"/>
      <c r="G10" s="201"/>
      <c r="H10" s="202"/>
    </row>
    <row r="11" spans="1:8" ht="21" customHeight="1" outlineLevel="1" thickBot="1">
      <c r="A11" s="203"/>
      <c r="B11" s="204"/>
      <c r="C11" s="204"/>
      <c r="D11" s="205"/>
      <c r="E11" s="206"/>
      <c r="F11" s="207"/>
      <c r="G11" s="207"/>
      <c r="H11" s="208"/>
    </row>
    <row r="12" spans="1:8" ht="21.75" customHeight="1">
      <c r="A12" s="53" t="s">
        <v>7</v>
      </c>
      <c r="B12" s="49" t="s">
        <v>8</v>
      </c>
      <c r="C12" s="50"/>
      <c r="D12" s="50"/>
      <c r="E12" s="53" t="s">
        <v>25</v>
      </c>
      <c r="F12" s="54"/>
      <c r="G12" s="57" t="s">
        <v>17</v>
      </c>
      <c r="H12" s="58"/>
    </row>
    <row r="13" spans="1:8" ht="20.25" customHeight="1">
      <c r="A13" s="55"/>
      <c r="B13" s="51"/>
      <c r="C13" s="52"/>
      <c r="D13" s="52"/>
      <c r="E13" s="55"/>
      <c r="F13" s="56"/>
      <c r="G13" s="4" t="s">
        <v>15</v>
      </c>
      <c r="H13" s="18" t="s">
        <v>16</v>
      </c>
    </row>
    <row r="14" spans="1:8" ht="25.5" customHeight="1">
      <c r="A14" s="98" t="s">
        <v>9</v>
      </c>
      <c r="B14" s="73" t="s">
        <v>73</v>
      </c>
      <c r="C14" s="74"/>
      <c r="D14" s="209"/>
      <c r="E14" s="45">
        <v>2018</v>
      </c>
      <c r="F14" s="8" t="s">
        <v>74</v>
      </c>
      <c r="G14" s="210">
        <v>21.35</v>
      </c>
      <c r="H14" s="211">
        <v>25.19</v>
      </c>
    </row>
    <row r="15" spans="1:8" ht="25.5" customHeight="1">
      <c r="A15" s="99"/>
      <c r="B15" s="75"/>
      <c r="C15" s="76"/>
      <c r="D15" s="212"/>
      <c r="E15" s="45"/>
      <c r="F15" s="6" t="s">
        <v>75</v>
      </c>
      <c r="G15" s="210">
        <v>22.02</v>
      </c>
      <c r="H15" s="211">
        <v>25.98</v>
      </c>
    </row>
    <row r="16" spans="1:8" ht="26.25" customHeight="1">
      <c r="A16" s="99"/>
      <c r="B16" s="75"/>
      <c r="C16" s="76"/>
      <c r="D16" s="212"/>
      <c r="E16" s="45">
        <v>2019</v>
      </c>
      <c r="F16" s="8" t="s">
        <v>50</v>
      </c>
      <c r="G16" s="210">
        <v>22.02</v>
      </c>
      <c r="H16" s="211">
        <v>26.42</v>
      </c>
    </row>
    <row r="17" spans="1:8" ht="23.25" customHeight="1">
      <c r="A17" s="99"/>
      <c r="B17" s="75"/>
      <c r="C17" s="76"/>
      <c r="D17" s="212"/>
      <c r="E17" s="45"/>
      <c r="F17" s="6" t="s">
        <v>51</v>
      </c>
      <c r="G17" s="210">
        <v>22.68</v>
      </c>
      <c r="H17" s="211">
        <v>27.22</v>
      </c>
    </row>
    <row r="18" spans="1:9" ht="26.25" customHeight="1">
      <c r="A18" s="99"/>
      <c r="B18" s="75"/>
      <c r="C18" s="76"/>
      <c r="D18" s="212"/>
      <c r="E18" s="45">
        <v>2020</v>
      </c>
      <c r="F18" s="8" t="s">
        <v>52</v>
      </c>
      <c r="G18" s="8">
        <v>22.68</v>
      </c>
      <c r="H18" s="19">
        <f>H17</f>
        <v>27.22</v>
      </c>
      <c r="I18" s="2"/>
    </row>
    <row r="19" spans="1:9" ht="23.25" customHeight="1">
      <c r="A19" s="100"/>
      <c r="B19" s="77"/>
      <c r="C19" s="78"/>
      <c r="D19" s="213"/>
      <c r="E19" s="45"/>
      <c r="F19" s="6" t="s">
        <v>53</v>
      </c>
      <c r="G19" s="6">
        <v>23.35</v>
      </c>
      <c r="H19" s="20">
        <v>28.05</v>
      </c>
      <c r="I19" s="2"/>
    </row>
    <row r="22" spans="1:8" ht="15">
      <c r="A22" s="10"/>
      <c r="B22" s="9"/>
      <c r="C22" s="10"/>
      <c r="D22" s="13"/>
      <c r="E22" s="13"/>
      <c r="F22" s="13"/>
      <c r="G22" s="14"/>
      <c r="H22" s="13"/>
    </row>
    <row r="23" spans="1:8" ht="34.5" customHeight="1">
      <c r="A23" s="214" t="s">
        <v>64</v>
      </c>
      <c r="B23" s="214"/>
      <c r="C23" s="214"/>
      <c r="D23" s="214"/>
      <c r="E23" s="214"/>
      <c r="F23" s="214"/>
      <c r="G23" s="214"/>
      <c r="H23" s="214"/>
    </row>
    <row r="25" spans="1:8" ht="12.75" customHeight="1">
      <c r="A25" s="105"/>
      <c r="B25" s="105"/>
      <c r="C25" s="105"/>
      <c r="D25" s="105"/>
      <c r="E25" s="105"/>
      <c r="F25" s="105"/>
      <c r="G25" s="105"/>
      <c r="H25" s="105"/>
    </row>
  </sheetData>
  <sheetProtection/>
  <mergeCells count="29">
    <mergeCell ref="A23:H23"/>
    <mergeCell ref="A25:H25"/>
    <mergeCell ref="A14:A19"/>
    <mergeCell ref="B14:D19"/>
    <mergeCell ref="E14:E15"/>
    <mergeCell ref="E16:E17"/>
    <mergeCell ref="E18:E19"/>
    <mergeCell ref="A9:D9"/>
    <mergeCell ref="E9:H9"/>
    <mergeCell ref="A10:D11"/>
    <mergeCell ref="E10:H10"/>
    <mergeCell ref="E11:H11"/>
    <mergeCell ref="A12:A13"/>
    <mergeCell ref="B12:D13"/>
    <mergeCell ref="E12:F13"/>
    <mergeCell ref="G12:H12"/>
    <mergeCell ref="A6:D6"/>
    <mergeCell ref="E6:H6"/>
    <mergeCell ref="A7:D7"/>
    <mergeCell ref="E7:H7"/>
    <mergeCell ref="A8:D8"/>
    <mergeCell ref="E8:H8"/>
    <mergeCell ref="A1:H1"/>
    <mergeCell ref="A3:D3"/>
    <mergeCell ref="E3:H3"/>
    <mergeCell ref="A4:D4"/>
    <mergeCell ref="E4:H4"/>
    <mergeCell ref="A5:D5"/>
    <mergeCell ref="E5:H5"/>
  </mergeCells>
  <printOptions horizontalCentered="1"/>
  <pageMargins left="0.15748031496062992" right="0.2362204724409449" top="0.5118110236220472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L51"/>
  <sheetViews>
    <sheetView zoomScale="75" zoomScaleNormal="75" zoomScalePageLayoutView="0" workbookViewId="0" topLeftCell="A1">
      <selection activeCell="L23" sqref="L23"/>
    </sheetView>
  </sheetViews>
  <sheetFormatPr defaultColWidth="9.00390625" defaultRowHeight="12.75"/>
  <cols>
    <col min="1" max="1" width="4.00390625" style="29" customWidth="1"/>
    <col min="2" max="2" width="13.00390625" style="29" customWidth="1"/>
    <col min="3" max="3" width="21.875" style="29" customWidth="1"/>
    <col min="4" max="4" width="22.75390625" style="29" customWidth="1"/>
    <col min="5" max="5" width="23.25390625" style="29" customWidth="1"/>
    <col min="6" max="7" width="22.625" style="29" customWidth="1"/>
    <col min="8" max="8" width="23.875" style="29" customWidth="1"/>
    <col min="9" max="16384" width="9.125" style="29" customWidth="1"/>
  </cols>
  <sheetData>
    <row r="2" spans="2:12" ht="63.75" customHeight="1">
      <c r="B2" s="124" t="s">
        <v>66</v>
      </c>
      <c r="C2" s="124"/>
      <c r="D2" s="124"/>
      <c r="E2" s="124"/>
      <c r="F2" s="124"/>
      <c r="G2" s="124"/>
      <c r="H2" s="124"/>
      <c r="I2" s="30"/>
      <c r="J2" s="30"/>
      <c r="K2" s="30"/>
      <c r="L2" s="30"/>
    </row>
    <row r="3" ht="15" thickBot="1"/>
    <row r="4" spans="1:8" ht="21" customHeight="1">
      <c r="A4" s="31"/>
      <c r="B4" s="125" t="s">
        <v>0</v>
      </c>
      <c r="C4" s="126"/>
      <c r="D4" s="126"/>
      <c r="E4" s="127" t="s">
        <v>44</v>
      </c>
      <c r="F4" s="128"/>
      <c r="G4" s="128"/>
      <c r="H4" s="129"/>
    </row>
    <row r="5" spans="2:8" ht="20.25" customHeight="1">
      <c r="B5" s="130" t="s">
        <v>1</v>
      </c>
      <c r="C5" s="131"/>
      <c r="D5" s="131"/>
      <c r="E5" s="132">
        <v>7606053324</v>
      </c>
      <c r="F5" s="133"/>
      <c r="G5" s="133"/>
      <c r="H5" s="134"/>
    </row>
    <row r="6" spans="2:8" ht="20.25" customHeight="1">
      <c r="B6" s="130" t="s">
        <v>2</v>
      </c>
      <c r="C6" s="131"/>
      <c r="D6" s="131"/>
      <c r="E6" s="132">
        <v>997650001</v>
      </c>
      <c r="F6" s="133"/>
      <c r="G6" s="133"/>
      <c r="H6" s="134"/>
    </row>
    <row r="7" spans="2:8" ht="21.75" customHeight="1" thickBot="1">
      <c r="B7" s="135" t="s">
        <v>3</v>
      </c>
      <c r="C7" s="136"/>
      <c r="D7" s="136"/>
      <c r="E7" s="137" t="s">
        <v>45</v>
      </c>
      <c r="F7" s="138"/>
      <c r="G7" s="138"/>
      <c r="H7" s="139"/>
    </row>
    <row r="8" spans="1:8" ht="33" customHeight="1">
      <c r="A8" s="32"/>
      <c r="B8" s="140" t="s">
        <v>11</v>
      </c>
      <c r="C8" s="141"/>
      <c r="D8" s="141"/>
      <c r="E8" s="142" t="s">
        <v>67</v>
      </c>
      <c r="F8" s="143"/>
      <c r="G8" s="143"/>
      <c r="H8" s="144"/>
    </row>
    <row r="9" spans="2:8" ht="34.5" customHeight="1">
      <c r="B9" s="145" t="s">
        <v>4</v>
      </c>
      <c r="C9" s="146"/>
      <c r="D9" s="147"/>
      <c r="E9" s="148" t="s">
        <v>46</v>
      </c>
      <c r="F9" s="149"/>
      <c r="G9" s="149"/>
      <c r="H9" s="150"/>
    </row>
    <row r="10" spans="2:8" ht="21" customHeight="1">
      <c r="B10" s="151" t="s">
        <v>5</v>
      </c>
      <c r="C10" s="152"/>
      <c r="D10" s="152"/>
      <c r="E10" s="153" t="s">
        <v>68</v>
      </c>
      <c r="F10" s="154"/>
      <c r="G10" s="154"/>
      <c r="H10" s="155"/>
    </row>
    <row r="11" spans="2:8" ht="24" customHeight="1" thickBot="1">
      <c r="B11" s="156" t="s">
        <v>6</v>
      </c>
      <c r="C11" s="157"/>
      <c r="D11" s="157"/>
      <c r="E11" s="158"/>
      <c r="F11" s="159"/>
      <c r="G11" s="159"/>
      <c r="H11" s="160"/>
    </row>
    <row r="12" spans="2:8" ht="18" customHeight="1">
      <c r="B12" s="161" t="s">
        <v>25</v>
      </c>
      <c r="C12" s="162"/>
      <c r="D12" s="163"/>
      <c r="E12" s="170" t="s">
        <v>40</v>
      </c>
      <c r="F12" s="171"/>
      <c r="G12" s="171"/>
      <c r="H12" s="172"/>
    </row>
    <row r="13" spans="2:8" ht="14.25">
      <c r="B13" s="164"/>
      <c r="C13" s="165"/>
      <c r="D13" s="166"/>
      <c r="E13" s="173" t="s">
        <v>15</v>
      </c>
      <c r="F13" s="174"/>
      <c r="G13" s="175" t="s">
        <v>16</v>
      </c>
      <c r="H13" s="176"/>
    </row>
    <row r="14" spans="2:8" ht="57.75" customHeight="1" thickBot="1">
      <c r="B14" s="167"/>
      <c r="C14" s="168"/>
      <c r="D14" s="169"/>
      <c r="E14" s="33" t="s">
        <v>42</v>
      </c>
      <c r="F14" s="34" t="s">
        <v>41</v>
      </c>
      <c r="G14" s="34" t="s">
        <v>42</v>
      </c>
      <c r="H14" s="35" t="s">
        <v>41</v>
      </c>
    </row>
    <row r="15" spans="2:8" ht="46.5" customHeight="1">
      <c r="B15" s="177" t="s">
        <v>69</v>
      </c>
      <c r="C15" s="178"/>
      <c r="D15" s="178"/>
      <c r="E15" s="178"/>
      <c r="F15" s="178"/>
      <c r="G15" s="178"/>
      <c r="H15" s="179"/>
    </row>
    <row r="16" spans="2:8" ht="19.5" customHeight="1">
      <c r="B16" s="121" t="s">
        <v>50</v>
      </c>
      <c r="C16" s="122"/>
      <c r="D16" s="123"/>
      <c r="E16" s="36">
        <v>24.51</v>
      </c>
      <c r="F16" s="36">
        <v>2129.13</v>
      </c>
      <c r="G16" s="36">
        <v>29.41</v>
      </c>
      <c r="H16" s="37">
        <v>2554.96</v>
      </c>
    </row>
    <row r="17" spans="2:8" ht="19.5" customHeight="1">
      <c r="B17" s="118" t="s">
        <v>51</v>
      </c>
      <c r="C17" s="119"/>
      <c r="D17" s="120"/>
      <c r="E17" s="38">
        <v>25.74</v>
      </c>
      <c r="F17" s="38">
        <v>2153.54</v>
      </c>
      <c r="G17" s="38">
        <v>30.89</v>
      </c>
      <c r="H17" s="39">
        <v>2584.25</v>
      </c>
    </row>
    <row r="18" spans="2:8" ht="19.5" customHeight="1">
      <c r="B18" s="121" t="s">
        <v>52</v>
      </c>
      <c r="C18" s="122"/>
      <c r="D18" s="123"/>
      <c r="E18" s="36">
        <f>E17</f>
        <v>25.74</v>
      </c>
      <c r="F18" s="36">
        <f>F17</f>
        <v>2153.54</v>
      </c>
      <c r="G18" s="36">
        <f>G17</f>
        <v>30.89</v>
      </c>
      <c r="H18" s="37">
        <f>H17</f>
        <v>2584.25</v>
      </c>
    </row>
    <row r="19" spans="2:8" ht="19.5" customHeight="1">
      <c r="B19" s="118" t="s">
        <v>53</v>
      </c>
      <c r="C19" s="119"/>
      <c r="D19" s="120"/>
      <c r="E19" s="38">
        <v>27.64</v>
      </c>
      <c r="F19" s="38">
        <v>2209.09</v>
      </c>
      <c r="G19" s="38">
        <v>33.17</v>
      </c>
      <c r="H19" s="39">
        <v>2650.91</v>
      </c>
    </row>
    <row r="20" spans="2:8" ht="19.5" customHeight="1">
      <c r="B20" s="121" t="s">
        <v>54</v>
      </c>
      <c r="C20" s="122"/>
      <c r="D20" s="123"/>
      <c r="E20" s="36">
        <f>E19</f>
        <v>27.64</v>
      </c>
      <c r="F20" s="36">
        <f>F19</f>
        <v>2209.09</v>
      </c>
      <c r="G20" s="36">
        <f>G19</f>
        <v>33.17</v>
      </c>
      <c r="H20" s="37">
        <f>H19</f>
        <v>2650.91</v>
      </c>
    </row>
    <row r="21" spans="2:8" ht="19.5" customHeight="1">
      <c r="B21" s="118" t="s">
        <v>55</v>
      </c>
      <c r="C21" s="119"/>
      <c r="D21" s="120"/>
      <c r="E21" s="38">
        <v>26.58</v>
      </c>
      <c r="F21" s="38">
        <v>2273.29</v>
      </c>
      <c r="G21" s="38">
        <v>31.9</v>
      </c>
      <c r="H21" s="39">
        <v>2727.95</v>
      </c>
    </row>
    <row r="22" spans="2:8" ht="19.5" customHeight="1">
      <c r="B22" s="121" t="s">
        <v>56</v>
      </c>
      <c r="C22" s="122"/>
      <c r="D22" s="123"/>
      <c r="E22" s="36">
        <f>E21</f>
        <v>26.58</v>
      </c>
      <c r="F22" s="36">
        <f>F21</f>
        <v>2273.29</v>
      </c>
      <c r="G22" s="36">
        <f>G21</f>
        <v>31.9</v>
      </c>
      <c r="H22" s="37">
        <f>H21</f>
        <v>2727.95</v>
      </c>
    </row>
    <row r="23" spans="2:8" ht="19.5" customHeight="1">
      <c r="B23" s="118" t="s">
        <v>57</v>
      </c>
      <c r="C23" s="119"/>
      <c r="D23" s="120"/>
      <c r="E23" s="38">
        <v>27.34</v>
      </c>
      <c r="F23" s="38">
        <v>2338.59</v>
      </c>
      <c r="G23" s="38">
        <v>32.81</v>
      </c>
      <c r="H23" s="39">
        <v>2806.31</v>
      </c>
    </row>
    <row r="24" spans="2:8" ht="19.5" customHeight="1">
      <c r="B24" s="121" t="s">
        <v>58</v>
      </c>
      <c r="C24" s="122"/>
      <c r="D24" s="123"/>
      <c r="E24" s="40">
        <f>E23</f>
        <v>27.34</v>
      </c>
      <c r="F24" s="40">
        <f>F23</f>
        <v>2338.59</v>
      </c>
      <c r="G24" s="40">
        <f>G23</f>
        <v>32.81</v>
      </c>
      <c r="H24" s="41">
        <f>H23</f>
        <v>2806.31</v>
      </c>
    </row>
    <row r="25" spans="2:8" ht="19.5" customHeight="1" thickBot="1">
      <c r="B25" s="118" t="s">
        <v>59</v>
      </c>
      <c r="C25" s="119"/>
      <c r="D25" s="120"/>
      <c r="E25" s="38">
        <v>28.43</v>
      </c>
      <c r="F25" s="38">
        <v>2403.35</v>
      </c>
      <c r="G25" s="38">
        <v>34.12</v>
      </c>
      <c r="H25" s="39">
        <v>2884.02</v>
      </c>
    </row>
    <row r="26" spans="2:8" ht="48.75" customHeight="1">
      <c r="B26" s="177" t="s">
        <v>70</v>
      </c>
      <c r="C26" s="178"/>
      <c r="D26" s="178"/>
      <c r="E26" s="178"/>
      <c r="F26" s="178"/>
      <c r="G26" s="178"/>
      <c r="H26" s="179"/>
    </row>
    <row r="27" spans="2:8" ht="21.75" customHeight="1">
      <c r="B27" s="121" t="s">
        <v>50</v>
      </c>
      <c r="C27" s="122"/>
      <c r="D27" s="123"/>
      <c r="E27" s="36">
        <v>24.51</v>
      </c>
      <c r="F27" s="36">
        <v>2033.39</v>
      </c>
      <c r="G27" s="36">
        <v>29.41</v>
      </c>
      <c r="H27" s="37">
        <v>2440.07</v>
      </c>
    </row>
    <row r="28" spans="2:8" ht="18" customHeight="1">
      <c r="B28" s="118" t="s">
        <v>51</v>
      </c>
      <c r="C28" s="119"/>
      <c r="D28" s="120"/>
      <c r="E28" s="38">
        <v>25.74</v>
      </c>
      <c r="F28" s="38">
        <v>1427.96</v>
      </c>
      <c r="G28" s="38">
        <v>30.89</v>
      </c>
      <c r="H28" s="39">
        <v>1713.55</v>
      </c>
    </row>
    <row r="29" spans="2:8" ht="18.75" customHeight="1">
      <c r="B29" s="121" t="s">
        <v>52</v>
      </c>
      <c r="C29" s="122"/>
      <c r="D29" s="123"/>
      <c r="E29" s="36">
        <f>E28</f>
        <v>25.74</v>
      </c>
      <c r="F29" s="36">
        <f>F28</f>
        <v>1427.96</v>
      </c>
      <c r="G29" s="36">
        <f>G28</f>
        <v>30.89</v>
      </c>
      <c r="H29" s="37">
        <f>H28</f>
        <v>1713.55</v>
      </c>
    </row>
    <row r="30" spans="2:8" ht="18.75" customHeight="1">
      <c r="B30" s="118" t="s">
        <v>53</v>
      </c>
      <c r="C30" s="119"/>
      <c r="D30" s="120"/>
      <c r="E30" s="38">
        <v>27.64</v>
      </c>
      <c r="F30" s="38">
        <v>1459.26</v>
      </c>
      <c r="G30" s="38">
        <v>33.17</v>
      </c>
      <c r="H30" s="39">
        <v>1751.11</v>
      </c>
    </row>
    <row r="31" spans="2:8" ht="18.75" customHeight="1">
      <c r="B31" s="121" t="s">
        <v>54</v>
      </c>
      <c r="C31" s="122"/>
      <c r="D31" s="123"/>
      <c r="E31" s="36">
        <f>E30</f>
        <v>27.64</v>
      </c>
      <c r="F31" s="36">
        <f>F30</f>
        <v>1459.26</v>
      </c>
      <c r="G31" s="36">
        <f>G30</f>
        <v>33.17</v>
      </c>
      <c r="H31" s="37">
        <f>H30</f>
        <v>1751.11</v>
      </c>
    </row>
    <row r="32" spans="2:8" ht="21" customHeight="1">
      <c r="B32" s="118" t="s">
        <v>55</v>
      </c>
      <c r="C32" s="119"/>
      <c r="D32" s="120"/>
      <c r="E32" s="38">
        <v>26.58</v>
      </c>
      <c r="F32" s="38">
        <v>1481.24</v>
      </c>
      <c r="G32" s="38">
        <v>31.9</v>
      </c>
      <c r="H32" s="39">
        <v>1777.49</v>
      </c>
    </row>
    <row r="33" spans="2:8" ht="19.5" customHeight="1">
      <c r="B33" s="121" t="s">
        <v>56</v>
      </c>
      <c r="C33" s="122"/>
      <c r="D33" s="123"/>
      <c r="E33" s="36">
        <f>E32</f>
        <v>26.58</v>
      </c>
      <c r="F33" s="36">
        <f>F32</f>
        <v>1481.24</v>
      </c>
      <c r="G33" s="36">
        <f>G32</f>
        <v>31.9</v>
      </c>
      <c r="H33" s="37">
        <f>H32</f>
        <v>1777.49</v>
      </c>
    </row>
    <row r="34" spans="2:8" ht="19.5" customHeight="1">
      <c r="B34" s="118" t="s">
        <v>57</v>
      </c>
      <c r="C34" s="119"/>
      <c r="D34" s="120"/>
      <c r="E34" s="38">
        <v>27.34</v>
      </c>
      <c r="F34" s="38">
        <v>1511.6</v>
      </c>
      <c r="G34" s="38">
        <v>32.81</v>
      </c>
      <c r="H34" s="39">
        <v>1813.92</v>
      </c>
    </row>
    <row r="35" spans="2:8" ht="19.5" customHeight="1">
      <c r="B35" s="121" t="s">
        <v>58</v>
      </c>
      <c r="C35" s="122"/>
      <c r="D35" s="123"/>
      <c r="E35" s="40">
        <f>E34</f>
        <v>27.34</v>
      </c>
      <c r="F35" s="40">
        <f>F34</f>
        <v>1511.6</v>
      </c>
      <c r="G35" s="40">
        <f>G34</f>
        <v>32.81</v>
      </c>
      <c r="H35" s="41">
        <f>H34</f>
        <v>1813.92</v>
      </c>
    </row>
    <row r="36" spans="2:8" ht="19.5" customHeight="1" thickBot="1">
      <c r="B36" s="118" t="s">
        <v>59</v>
      </c>
      <c r="C36" s="119"/>
      <c r="D36" s="120"/>
      <c r="E36" s="38">
        <v>28.43</v>
      </c>
      <c r="F36" s="38">
        <v>1552.16</v>
      </c>
      <c r="G36" s="38">
        <v>34.12</v>
      </c>
      <c r="H36" s="39">
        <v>1862.59</v>
      </c>
    </row>
    <row r="37" spans="2:8" ht="46.5" customHeight="1">
      <c r="B37" s="177" t="s">
        <v>71</v>
      </c>
      <c r="C37" s="178"/>
      <c r="D37" s="178"/>
      <c r="E37" s="178"/>
      <c r="F37" s="178"/>
      <c r="G37" s="178"/>
      <c r="H37" s="179"/>
    </row>
    <row r="38" spans="2:8" ht="19.5" customHeight="1">
      <c r="B38" s="121" t="s">
        <v>50</v>
      </c>
      <c r="C38" s="122"/>
      <c r="D38" s="123"/>
      <c r="E38" s="36">
        <v>24.51</v>
      </c>
      <c r="F38" s="36">
        <v>2100.06</v>
      </c>
      <c r="G38" s="36">
        <v>29.41</v>
      </c>
      <c r="H38" s="37">
        <v>2520.07</v>
      </c>
    </row>
    <row r="39" spans="2:8" ht="19.5" customHeight="1">
      <c r="B39" s="118" t="s">
        <v>51</v>
      </c>
      <c r="C39" s="119"/>
      <c r="D39" s="120"/>
      <c r="E39" s="38">
        <v>25.74</v>
      </c>
      <c r="F39" s="38">
        <v>2112.25</v>
      </c>
      <c r="G39" s="38">
        <v>30.89</v>
      </c>
      <c r="H39" s="39">
        <v>2534.7</v>
      </c>
    </row>
    <row r="40" spans="2:8" ht="20.25" customHeight="1">
      <c r="B40" s="121" t="s">
        <v>52</v>
      </c>
      <c r="C40" s="122"/>
      <c r="D40" s="123"/>
      <c r="E40" s="36">
        <f>E39</f>
        <v>25.74</v>
      </c>
      <c r="F40" s="36">
        <f>F39</f>
        <v>2112.25</v>
      </c>
      <c r="G40" s="36">
        <f>G39</f>
        <v>30.89</v>
      </c>
      <c r="H40" s="37">
        <f>H39</f>
        <v>2534.7</v>
      </c>
    </row>
    <row r="41" spans="2:8" ht="16.5" customHeight="1">
      <c r="B41" s="118" t="s">
        <v>53</v>
      </c>
      <c r="C41" s="119"/>
      <c r="D41" s="120"/>
      <c r="E41" s="38">
        <v>27.64</v>
      </c>
      <c r="F41" s="38">
        <v>2173.63</v>
      </c>
      <c r="G41" s="38">
        <v>33.17</v>
      </c>
      <c r="H41" s="39">
        <v>2608.36</v>
      </c>
    </row>
    <row r="42" spans="2:8" ht="20.25" customHeight="1">
      <c r="B42" s="121" t="s">
        <v>54</v>
      </c>
      <c r="C42" s="122"/>
      <c r="D42" s="123"/>
      <c r="E42" s="36">
        <f>E41</f>
        <v>27.64</v>
      </c>
      <c r="F42" s="36">
        <f>F41</f>
        <v>2173.63</v>
      </c>
      <c r="G42" s="36">
        <f>G41</f>
        <v>33.17</v>
      </c>
      <c r="H42" s="37">
        <f>H41</f>
        <v>2608.36</v>
      </c>
    </row>
    <row r="43" spans="2:8" ht="19.5" customHeight="1">
      <c r="B43" s="118" t="s">
        <v>55</v>
      </c>
      <c r="C43" s="119"/>
      <c r="D43" s="120"/>
      <c r="E43" s="38">
        <v>26.58</v>
      </c>
      <c r="F43" s="38">
        <v>2234.48</v>
      </c>
      <c r="G43" s="38">
        <v>31.9</v>
      </c>
      <c r="H43" s="39">
        <v>2681.38</v>
      </c>
    </row>
    <row r="44" spans="2:8" ht="19.5" customHeight="1">
      <c r="B44" s="121" t="s">
        <v>56</v>
      </c>
      <c r="C44" s="122"/>
      <c r="D44" s="123"/>
      <c r="E44" s="36">
        <f>E43</f>
        <v>26.58</v>
      </c>
      <c r="F44" s="36">
        <f>F43</f>
        <v>2234.48</v>
      </c>
      <c r="G44" s="36">
        <f>G43</f>
        <v>31.9</v>
      </c>
      <c r="H44" s="37">
        <f>H43</f>
        <v>2681.38</v>
      </c>
    </row>
    <row r="45" spans="2:8" ht="19.5" customHeight="1">
      <c r="B45" s="118" t="s">
        <v>57</v>
      </c>
      <c r="C45" s="119"/>
      <c r="D45" s="120"/>
      <c r="E45" s="38">
        <v>27.34</v>
      </c>
      <c r="F45" s="38">
        <v>2296.34</v>
      </c>
      <c r="G45" s="38">
        <v>32.81</v>
      </c>
      <c r="H45" s="39">
        <v>2755.61</v>
      </c>
    </row>
    <row r="46" spans="2:8" ht="19.5" customHeight="1">
      <c r="B46" s="121" t="s">
        <v>58</v>
      </c>
      <c r="C46" s="122"/>
      <c r="D46" s="123"/>
      <c r="E46" s="40">
        <f>E45</f>
        <v>27.34</v>
      </c>
      <c r="F46" s="40">
        <f>F45</f>
        <v>2296.34</v>
      </c>
      <c r="G46" s="40">
        <f>G45</f>
        <v>32.81</v>
      </c>
      <c r="H46" s="41">
        <f>H45</f>
        <v>2755.61</v>
      </c>
    </row>
    <row r="47" spans="2:8" ht="19.5" customHeight="1" thickBot="1">
      <c r="B47" s="181" t="s">
        <v>59</v>
      </c>
      <c r="C47" s="182"/>
      <c r="D47" s="183"/>
      <c r="E47" s="42">
        <v>28.43</v>
      </c>
      <c r="F47" s="42">
        <v>2342.27</v>
      </c>
      <c r="G47" s="42">
        <v>34.12</v>
      </c>
      <c r="H47" s="43">
        <v>2810.72</v>
      </c>
    </row>
    <row r="48" spans="2:8" ht="19.5" customHeight="1">
      <c r="B48" s="44"/>
      <c r="C48" s="44"/>
      <c r="D48" s="44"/>
      <c r="E48" s="44"/>
      <c r="F48" s="44"/>
      <c r="G48" s="44"/>
      <c r="H48" s="44"/>
    </row>
    <row r="51" spans="2:8" ht="49.5" customHeight="1">
      <c r="B51" s="180" t="s">
        <v>65</v>
      </c>
      <c r="C51" s="180"/>
      <c r="D51" s="180"/>
      <c r="E51" s="180"/>
      <c r="F51" s="180"/>
      <c r="G51" s="180"/>
      <c r="H51" s="180"/>
    </row>
  </sheetData>
  <sheetProtection/>
  <mergeCells count="55">
    <mergeCell ref="B51:H51"/>
    <mergeCell ref="B37:H37"/>
    <mergeCell ref="B42:D42"/>
    <mergeCell ref="B43:D43"/>
    <mergeCell ref="B44:D44"/>
    <mergeCell ref="B45:D45"/>
    <mergeCell ref="B46:D46"/>
    <mergeCell ref="B47:D47"/>
    <mergeCell ref="B41:D41"/>
    <mergeCell ref="B25:D25"/>
    <mergeCell ref="B36:D36"/>
    <mergeCell ref="B31:D31"/>
    <mergeCell ref="B32:D32"/>
    <mergeCell ref="B26:H26"/>
    <mergeCell ref="B33:D33"/>
    <mergeCell ref="B34:D34"/>
    <mergeCell ref="B35:D35"/>
    <mergeCell ref="B27:D27"/>
    <mergeCell ref="B15:H15"/>
    <mergeCell ref="B16:D16"/>
    <mergeCell ref="B17:D17"/>
    <mergeCell ref="B22:D22"/>
    <mergeCell ref="B23:D23"/>
    <mergeCell ref="B24:D24"/>
    <mergeCell ref="B18:D18"/>
    <mergeCell ref="B19:D19"/>
    <mergeCell ref="B20:D20"/>
    <mergeCell ref="B21:D21"/>
    <mergeCell ref="B10:D10"/>
    <mergeCell ref="E10:H10"/>
    <mergeCell ref="B11:D11"/>
    <mergeCell ref="E11:H11"/>
    <mergeCell ref="B12:D14"/>
    <mergeCell ref="E12:H12"/>
    <mergeCell ref="E13:F13"/>
    <mergeCell ref="G13:H13"/>
    <mergeCell ref="B7:D7"/>
    <mergeCell ref="E7:H7"/>
    <mergeCell ref="B8:D8"/>
    <mergeCell ref="E8:H8"/>
    <mergeCell ref="B9:D9"/>
    <mergeCell ref="E9:H9"/>
    <mergeCell ref="B2:H2"/>
    <mergeCell ref="B4:D4"/>
    <mergeCell ref="E4:H4"/>
    <mergeCell ref="B5:D5"/>
    <mergeCell ref="E5:H5"/>
    <mergeCell ref="B6:D6"/>
    <mergeCell ref="E6:H6"/>
    <mergeCell ref="B28:D28"/>
    <mergeCell ref="B29:D29"/>
    <mergeCell ref="B30:D30"/>
    <mergeCell ref="B38:D38"/>
    <mergeCell ref="B39:D39"/>
    <mergeCell ref="B40:D40"/>
  </mergeCells>
  <printOptions horizontalCentered="1"/>
  <pageMargins left="0.35433070866141736" right="0.2362204724409449" top="0.5118110236220472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2013-11-28T13:16:02Z</dcterms:created>
  <dcterms:modified xsi:type="dcterms:W3CDTF">2019-01-21T12:38:07Z</dcterms:modified>
  <cp:category/>
  <cp:version/>
  <cp:contentType/>
  <cp:contentStatus/>
</cp:coreProperties>
</file>