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315" activeTab="0"/>
  </bookViews>
  <sheets>
    <sheet name="СНабс 201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<sst xmlns="http://schemas.openxmlformats.org/spreadsheetml/2006/main" count="36" uniqueCount="27">
  <si>
    <t xml:space="preserve">Электростанция </t>
  </si>
  <si>
    <t xml:space="preserve">суммарные </t>
  </si>
  <si>
    <t>Тип электростанции</t>
  </si>
  <si>
    <t>Северодвинская ТЭЦ-2</t>
  </si>
  <si>
    <t>Северодвинская ТЭЦ-1</t>
  </si>
  <si>
    <t>Архангельская ТЭЦ</t>
  </si>
  <si>
    <t xml:space="preserve">Всего </t>
  </si>
  <si>
    <t>Тепловая электрическая станция (ТЭЦ)</t>
  </si>
  <si>
    <t>Расход электроэнергии на собственные нужды
 (тыс. кВт*ч)</t>
  </si>
  <si>
    <t>на производство электроэнергии</t>
  </si>
  <si>
    <t xml:space="preserve">на производство тепловой энергии </t>
  </si>
  <si>
    <t xml:space="preserve">Информация о расходах электроэнергии на собственные и хозяйственные нужды генерирующего оборудования
 при выработке электрической и тепловой энергии </t>
  </si>
  <si>
    <t>Расход электроэнергии на хозяйственные нужды 
(тыс. кВт*ч)</t>
  </si>
  <si>
    <t>ГУ по Архангельской области</t>
  </si>
  <si>
    <t>ГУ по Вологодской области</t>
  </si>
  <si>
    <t>Вологодская ТЭЦ</t>
  </si>
  <si>
    <t>ГУ по Костромской области</t>
  </si>
  <si>
    <t>Костромская ТЭЦ1</t>
  </si>
  <si>
    <t>Костромская ТЭЦ2</t>
  </si>
  <si>
    <t>ГУ по Новгородской области</t>
  </si>
  <si>
    <t>ГУ по Ярославской области</t>
  </si>
  <si>
    <t>Новгородская ТЭЦ-20</t>
  </si>
  <si>
    <t>Ярославская ТЭЦ-1</t>
  </si>
  <si>
    <t>Ярославская ТЭЦ-2</t>
  </si>
  <si>
    <t>Ярославская ТЭЦ-3</t>
  </si>
  <si>
    <t>по ОАО "ТГК-2" в 2013 году</t>
  </si>
  <si>
    <t>Исп. А. В. Абабков (вн. 27-432)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</si>
</sst>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?_р_._-;_-@_-"/>
    <numFmt numFmtId="172" formatCode="#,##0.00_ ;\-#,##0.00\ 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_)"/>
    <numFmt numFmtId="179" formatCode="0\ 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tabSelected="1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7" sqref="C17"/>
    </sheetView>
  </sheetViews>
  <sheetFormatPr defaultColWidth="9.00390625" defaultRowHeight="12.75"/>
  <cols>
    <col min="1" max="1" width="30.625" style="0" customWidth="1"/>
    <col min="2" max="2" width="32.875" style="0" customWidth="1"/>
    <col min="3" max="3" width="19.00390625" style="0" customWidth="1"/>
    <col min="4" max="4" width="21.125" style="0" customWidth="1"/>
    <col min="5" max="5" width="21.875" style="0" customWidth="1"/>
    <col min="6" max="6" width="38.75390625" style="0" customWidth="1"/>
  </cols>
  <sheetData>
    <row r="2" spans="1:21" ht="39" customHeight="1">
      <c r="A2" s="12" t="s">
        <v>11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12" t="s">
        <v>25</v>
      </c>
      <c r="B3" s="12"/>
      <c r="C3" s="12"/>
      <c r="D3" s="12"/>
      <c r="E3" s="12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6" ht="39" customHeight="1">
      <c r="A5" s="18" t="s">
        <v>0</v>
      </c>
      <c r="B5" s="13" t="s">
        <v>2</v>
      </c>
      <c r="C5" s="20" t="s">
        <v>8</v>
      </c>
      <c r="D5" s="21"/>
      <c r="E5" s="21"/>
      <c r="F5" s="13" t="s">
        <v>12</v>
      </c>
    </row>
    <row r="6" spans="1:6" ht="31.5">
      <c r="A6" s="19"/>
      <c r="B6" s="22"/>
      <c r="C6" s="6" t="s">
        <v>1</v>
      </c>
      <c r="D6" s="7" t="s">
        <v>9</v>
      </c>
      <c r="E6" s="7" t="s">
        <v>10</v>
      </c>
      <c r="F6" s="14"/>
    </row>
    <row r="7" spans="1:6" ht="15.75">
      <c r="A7" s="15" t="s">
        <v>13</v>
      </c>
      <c r="B7" s="16"/>
      <c r="C7" s="16"/>
      <c r="D7" s="16"/>
      <c r="E7" s="16"/>
      <c r="F7" s="17"/>
    </row>
    <row r="8" spans="1:6" ht="31.5">
      <c r="A8" s="2" t="s">
        <v>5</v>
      </c>
      <c r="B8" s="2" t="s">
        <v>7</v>
      </c>
      <c r="C8" s="4">
        <f>D8+E8</f>
        <v>222772.602</v>
      </c>
      <c r="D8" s="4">
        <v>111599.561</v>
      </c>
      <c r="E8" s="4">
        <v>111173.041</v>
      </c>
      <c r="F8" s="4">
        <v>1094.633</v>
      </c>
    </row>
    <row r="9" spans="1:6" ht="31.5">
      <c r="A9" s="2" t="s">
        <v>4</v>
      </c>
      <c r="B9" s="2" t="s">
        <v>7</v>
      </c>
      <c r="C9" s="4">
        <f aca="true" t="shared" si="0" ref="C9:C17">D9+E9</f>
        <v>144299</v>
      </c>
      <c r="D9" s="4">
        <v>73287</v>
      </c>
      <c r="E9" s="4">
        <v>71012</v>
      </c>
      <c r="F9" s="4">
        <v>1058.278</v>
      </c>
    </row>
    <row r="10" spans="1:6" ht="31.5">
      <c r="A10" s="2" t="s">
        <v>3</v>
      </c>
      <c r="B10" s="2" t="s">
        <v>7</v>
      </c>
      <c r="C10" s="4">
        <f t="shared" si="0"/>
        <v>126223.802</v>
      </c>
      <c r="D10" s="4">
        <v>61836</v>
      </c>
      <c r="E10" s="4">
        <v>64387.802</v>
      </c>
      <c r="F10" s="4">
        <v>1052.394</v>
      </c>
    </row>
    <row r="11" spans="1:6" ht="15.75">
      <c r="A11" s="15" t="s">
        <v>14</v>
      </c>
      <c r="B11" s="16"/>
      <c r="C11" s="16"/>
      <c r="D11" s="16"/>
      <c r="E11" s="16"/>
      <c r="F11" s="17"/>
    </row>
    <row r="12" spans="1:6" ht="31.5">
      <c r="A12" s="2" t="s">
        <v>15</v>
      </c>
      <c r="B12" s="2" t="s">
        <v>7</v>
      </c>
      <c r="C12" s="4">
        <f t="shared" si="0"/>
        <v>41771.556</v>
      </c>
      <c r="D12" s="4">
        <v>7589.285</v>
      </c>
      <c r="E12" s="4">
        <v>34182.271</v>
      </c>
      <c r="F12" s="4">
        <v>2211.92</v>
      </c>
    </row>
    <row r="13" spans="1:6" ht="15.75">
      <c r="A13" s="15" t="s">
        <v>16</v>
      </c>
      <c r="B13" s="16"/>
      <c r="C13" s="16"/>
      <c r="D13" s="16"/>
      <c r="E13" s="16"/>
      <c r="F13" s="17"/>
    </row>
    <row r="14" spans="1:6" ht="31.5">
      <c r="A14" s="2" t="s">
        <v>17</v>
      </c>
      <c r="B14" s="2" t="s">
        <v>7</v>
      </c>
      <c r="C14" s="4">
        <f t="shared" si="0"/>
        <v>24875.570999999996</v>
      </c>
      <c r="D14" s="4">
        <v>4941.656</v>
      </c>
      <c r="E14" s="4">
        <v>19933.914999999997</v>
      </c>
      <c r="F14" s="4">
        <v>92.64000000000001</v>
      </c>
    </row>
    <row r="15" spans="1:6" ht="31.5">
      <c r="A15" s="2" t="s">
        <v>18</v>
      </c>
      <c r="B15" s="2" t="s">
        <v>7</v>
      </c>
      <c r="C15" s="4">
        <f t="shared" si="0"/>
        <v>80716.28700000001</v>
      </c>
      <c r="D15" s="4">
        <v>43204.07</v>
      </c>
      <c r="E15" s="4">
        <v>37512.217000000004</v>
      </c>
      <c r="F15" s="4">
        <v>916.5139999999999</v>
      </c>
    </row>
    <row r="16" spans="1:6" ht="15.75">
      <c r="A16" s="15" t="s">
        <v>19</v>
      </c>
      <c r="B16" s="16"/>
      <c r="C16" s="16"/>
      <c r="D16" s="16"/>
      <c r="E16" s="16"/>
      <c r="F16" s="17"/>
    </row>
    <row r="17" spans="1:7" ht="31.5">
      <c r="A17" s="2" t="s">
        <v>21</v>
      </c>
      <c r="B17" s="2" t="s">
        <v>7</v>
      </c>
      <c r="C17" s="4">
        <f t="shared" si="0"/>
        <v>74611</v>
      </c>
      <c r="D17" s="4">
        <v>44045</v>
      </c>
      <c r="E17" s="4">
        <v>30566</v>
      </c>
      <c r="F17" s="4">
        <v>835.597</v>
      </c>
      <c r="G17" s="5"/>
    </row>
    <row r="18" spans="1:6" ht="15.75">
      <c r="A18" s="15" t="s">
        <v>20</v>
      </c>
      <c r="B18" s="16"/>
      <c r="C18" s="16"/>
      <c r="D18" s="16"/>
      <c r="E18" s="16"/>
      <c r="F18" s="17"/>
    </row>
    <row r="19" spans="1:6" ht="31.5">
      <c r="A19" s="2" t="s">
        <v>22</v>
      </c>
      <c r="B19" s="2" t="s">
        <v>7</v>
      </c>
      <c r="C19" s="4">
        <f>D19+E19</f>
        <v>51288.062000000005</v>
      </c>
      <c r="D19" s="4">
        <v>25522.782</v>
      </c>
      <c r="E19" s="4">
        <v>25765.280000000002</v>
      </c>
      <c r="F19" s="4">
        <v>1026.634</v>
      </c>
    </row>
    <row r="20" spans="1:6" ht="31.5">
      <c r="A20" s="2" t="s">
        <v>23</v>
      </c>
      <c r="B20" s="2" t="s">
        <v>7</v>
      </c>
      <c r="C20" s="4">
        <f>D20+E20</f>
        <v>139626.726</v>
      </c>
      <c r="D20" s="4">
        <v>74535.973</v>
      </c>
      <c r="E20" s="4">
        <v>65090.753</v>
      </c>
      <c r="F20" s="4">
        <v>228.75300000000001</v>
      </c>
    </row>
    <row r="21" spans="1:6" ht="31.5">
      <c r="A21" s="2" t="s">
        <v>24</v>
      </c>
      <c r="B21" s="2" t="s">
        <v>7</v>
      </c>
      <c r="C21" s="4">
        <f>D21+E21</f>
        <v>130653.65</v>
      </c>
      <c r="D21" s="4">
        <v>63380.062999999995</v>
      </c>
      <c r="E21" s="4">
        <v>67273.587</v>
      </c>
      <c r="F21" s="4">
        <v>455.40000000000003</v>
      </c>
    </row>
    <row r="22" spans="1:6" s="8" customFormat="1" ht="24.75" customHeight="1">
      <c r="A22" s="9" t="s">
        <v>6</v>
      </c>
      <c r="B22" s="10"/>
      <c r="C22" s="11">
        <f>SUM(C8:C10)+C12+SUM(C14:C15)+C17+SUM(C19:C21)</f>
        <v>1036838.2559999999</v>
      </c>
      <c r="D22" s="11">
        <f>SUM(D8:D10)+D12+SUM(D14:D15)+D17+SUM(D19:D21)</f>
        <v>509941.39</v>
      </c>
      <c r="E22" s="11">
        <f>SUM(E8:E10)+E12+SUM(E14:E15)+E17+SUM(E19:E21)</f>
        <v>526896.8659999999</v>
      </c>
      <c r="F22" s="11">
        <f>SUM(F8:F10)+F12+SUM(F14:F15)+F17+SUM(F19:F21)</f>
        <v>8972.762999999999</v>
      </c>
    </row>
    <row r="25" ht="12.75">
      <c r="A25" t="s">
        <v>26</v>
      </c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</sheetData>
  <sheetProtection/>
  <mergeCells count="11">
    <mergeCell ref="A18:F18"/>
    <mergeCell ref="A13:F13"/>
    <mergeCell ref="A16:F16"/>
    <mergeCell ref="B5:B6"/>
    <mergeCell ref="A3:F3"/>
    <mergeCell ref="A2:F2"/>
    <mergeCell ref="F5:F6"/>
    <mergeCell ref="A7:F7"/>
    <mergeCell ref="A11:F11"/>
    <mergeCell ref="A5:A6"/>
    <mergeCell ref="C5:E5"/>
  </mergeCells>
  <printOptions/>
  <pageMargins left="0.18" right="0.1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rezanovae</cp:lastModifiedBy>
  <cp:lastPrinted>2013-06-04T13:11:08Z</cp:lastPrinted>
  <dcterms:created xsi:type="dcterms:W3CDTF">2008-02-26T05:53:35Z</dcterms:created>
  <dcterms:modified xsi:type="dcterms:W3CDTF">2014-10-17T11:25:36Z</dcterms:modified>
  <cp:category/>
  <cp:version/>
  <cp:contentType/>
  <cp:contentStatus/>
</cp:coreProperties>
</file>